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<sst xmlns="http://schemas.openxmlformats.org/spreadsheetml/2006/main" count="39" uniqueCount="28">
  <si>
    <t>Concepto</t>
  </si>
  <si>
    <t>Universidad Autónoma de Sinaloa</t>
  </si>
  <si>
    <t>Programas y Proyectos de Inversión</t>
  </si>
  <si>
    <t>I. Ingresos por Programa</t>
  </si>
  <si>
    <t>1. Fondo de Operación Genérico</t>
  </si>
  <si>
    <t>Total</t>
  </si>
  <si>
    <t>II. Aplicación de Recursos por Programa</t>
  </si>
  <si>
    <t>Servicios Personales</t>
  </si>
  <si>
    <t>III. Balance Presupuestario por Programa</t>
  </si>
  <si>
    <t>Infraestructura</t>
  </si>
  <si>
    <t>Prestaciones Contractuales</t>
  </si>
  <si>
    <t>5. Modalidad "A"</t>
  </si>
  <si>
    <t>6. Modalidad "B"</t>
  </si>
  <si>
    <t>7. Modalidad "C"</t>
  </si>
  <si>
    <t>3. Programa para el desarrollo Profesional Docente (PRODEP)</t>
  </si>
  <si>
    <t>4. Programa de Inclusión y la Equidad (PIEE)</t>
  </si>
  <si>
    <t>8. Estímulo Carrera Docente</t>
  </si>
  <si>
    <t xml:space="preserve">9. Expansión de la Oferta Educativa en Educación Superior (ProExES) </t>
  </si>
  <si>
    <t>10. Extraordinario 2016</t>
  </si>
  <si>
    <t>2. Programa del Fortalecimiento de la Calidad Educativa (PFCE)</t>
  </si>
  <si>
    <t>Infraestructura y Equipamiento</t>
  </si>
  <si>
    <t>Reformas estructurales (Pasivo Contingente)</t>
  </si>
  <si>
    <t>Reconocimiento de plantilla (Plantilla Administrativa)</t>
  </si>
  <si>
    <t>Saneamiento financiero (Obligaciones laborales)</t>
  </si>
  <si>
    <t>Becas Estudiantiles</t>
  </si>
  <si>
    <t>Proyectos</t>
  </si>
  <si>
    <t>Del 01 de Enero al 31 de Diciembre 2016</t>
  </si>
  <si>
    <t>Servicios Generales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</si>
</sst>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40" fillId="33" borderId="10" xfId="0" applyFont="1" applyFill="1" applyBorder="1" applyAlignment="1">
      <alignment vertical="center" wrapText="1"/>
    </xf>
    <xf numFmtId="0" fontId="39" fillId="0" borderId="0" xfId="0" applyFont="1" applyAlignment="1">
      <alignment/>
    </xf>
    <xf numFmtId="0" fontId="40" fillId="33" borderId="11" xfId="0" applyFont="1" applyFill="1" applyBorder="1" applyAlignment="1">
      <alignment vertical="center" wrapText="1"/>
    </xf>
    <xf numFmtId="0" fontId="39" fillId="33" borderId="12" xfId="0" applyFont="1" applyFill="1" applyBorder="1" applyAlignment="1" applyProtection="1">
      <alignment horizontal="justify" vertical="center" wrapText="1"/>
      <protection/>
    </xf>
    <xf numFmtId="0" fontId="40" fillId="33" borderId="12" xfId="0" applyFont="1" applyFill="1" applyBorder="1" applyAlignment="1">
      <alignment vertical="center" wrapText="1"/>
    </xf>
    <xf numFmtId="43" fontId="39" fillId="33" borderId="0" xfId="0" applyNumberFormat="1" applyFont="1" applyFill="1" applyAlignment="1">
      <alignment/>
    </xf>
    <xf numFmtId="43" fontId="39" fillId="33" borderId="13" xfId="0" applyNumberFormat="1" applyFont="1" applyFill="1" applyBorder="1" applyAlignment="1" applyProtection="1">
      <alignment horizontal="justify" vertical="center" wrapText="1"/>
      <protection/>
    </xf>
    <xf numFmtId="43" fontId="39" fillId="33" borderId="14" xfId="0" applyNumberFormat="1" applyFont="1" applyFill="1" applyBorder="1" applyAlignment="1" applyProtection="1">
      <alignment horizontal="right" vertical="center" wrapText="1"/>
      <protection/>
    </xf>
    <xf numFmtId="43" fontId="39" fillId="33" borderId="15" xfId="0" applyNumberFormat="1" applyFont="1" applyFill="1" applyBorder="1" applyAlignment="1" applyProtection="1">
      <alignment horizontal="right" vertical="center" wrapText="1"/>
      <protection locked="0"/>
    </xf>
    <xf numFmtId="43" fontId="39" fillId="33" borderId="13" xfId="0" applyNumberFormat="1" applyFont="1" applyFill="1" applyBorder="1" applyAlignment="1" applyProtection="1">
      <alignment horizontal="right" vertical="center" wrapText="1"/>
      <protection locked="0"/>
    </xf>
    <xf numFmtId="43" fontId="39" fillId="33" borderId="13" xfId="0" applyNumberFormat="1" applyFont="1" applyFill="1" applyBorder="1" applyAlignment="1">
      <alignment horizontal="right" vertical="center" wrapText="1"/>
    </xf>
    <xf numFmtId="43" fontId="39" fillId="33" borderId="14" xfId="0" applyNumberFormat="1" applyFont="1" applyFill="1" applyBorder="1" applyAlignment="1">
      <alignment horizontal="right" vertical="center" wrapText="1"/>
    </xf>
    <xf numFmtId="43" fontId="39" fillId="0" borderId="0" xfId="0" applyNumberFormat="1" applyFont="1" applyAlignment="1">
      <alignment/>
    </xf>
    <xf numFmtId="0" fontId="39" fillId="33" borderId="11" xfId="0" applyFont="1" applyFill="1" applyBorder="1" applyAlignment="1">
      <alignment horizontal="right" vertical="center" wrapText="1"/>
    </xf>
    <xf numFmtId="43" fontId="39" fillId="0" borderId="16" xfId="0" applyNumberFormat="1" applyFont="1" applyFill="1" applyBorder="1" applyAlignment="1" applyProtection="1">
      <alignment horizontal="right" vertical="center" wrapText="1"/>
      <protection locked="0"/>
    </xf>
    <xf numFmtId="43" fontId="39" fillId="0" borderId="13" xfId="0" applyNumberFormat="1" applyFont="1" applyFill="1" applyBorder="1" applyAlignment="1" applyProtection="1">
      <alignment horizontal="right" vertical="center" wrapText="1"/>
      <protection locked="0"/>
    </xf>
    <xf numFmtId="43" fontId="39" fillId="33" borderId="17" xfId="0" applyNumberFormat="1" applyFont="1" applyFill="1" applyBorder="1" applyAlignment="1">
      <alignment horizontal="right" vertical="center" wrapText="1"/>
    </xf>
    <xf numFmtId="43" fontId="39" fillId="33" borderId="18" xfId="0" applyNumberFormat="1" applyFont="1" applyFill="1" applyBorder="1" applyAlignment="1" applyProtection="1">
      <alignment horizontal="right" vertical="center" wrapText="1"/>
      <protection locked="0"/>
    </xf>
    <xf numFmtId="43" fontId="39" fillId="33" borderId="16" xfId="0" applyNumberFormat="1" applyFont="1" applyFill="1" applyBorder="1" applyAlignment="1" applyProtection="1">
      <alignment horizontal="right" vertical="center" wrapText="1"/>
      <protection locked="0"/>
    </xf>
    <xf numFmtId="43" fontId="39" fillId="33" borderId="19" xfId="0" applyNumberFormat="1" applyFont="1" applyFill="1" applyBorder="1" applyAlignment="1" applyProtection="1">
      <alignment horizontal="right" vertical="center" wrapText="1"/>
      <protection locked="0"/>
    </xf>
    <xf numFmtId="43" fontId="41" fillId="34" borderId="20" xfId="46" applyNumberFormat="1" applyFont="1" applyFill="1" applyBorder="1" applyAlignment="1" applyProtection="1">
      <alignment horizontal="center" vertical="center"/>
      <protection/>
    </xf>
    <xf numFmtId="43" fontId="41" fillId="34" borderId="21" xfId="46" applyNumberFormat="1" applyFont="1" applyFill="1" applyBorder="1" applyAlignment="1" applyProtection="1">
      <alignment horizontal="center" vertical="center"/>
      <protection/>
    </xf>
    <xf numFmtId="0" fontId="39" fillId="33" borderId="22" xfId="0" applyFont="1" applyFill="1" applyBorder="1" applyAlignment="1" applyProtection="1">
      <alignment horizontal="justify" vertical="center" wrapText="1"/>
      <protection/>
    </xf>
    <xf numFmtId="43" fontId="39" fillId="33" borderId="23" xfId="0" applyNumberFormat="1" applyFont="1" applyFill="1" applyBorder="1" applyAlignment="1" applyProtection="1">
      <alignment horizontal="justify" vertical="center" wrapText="1"/>
      <protection/>
    </xf>
    <xf numFmtId="43" fontId="39" fillId="33" borderId="24" xfId="0" applyNumberFormat="1" applyFont="1" applyFill="1" applyBorder="1" applyAlignment="1" applyProtection="1">
      <alignment horizontal="right" vertical="center" wrapText="1"/>
      <protection/>
    </xf>
    <xf numFmtId="0" fontId="39" fillId="0" borderId="25" xfId="0" applyFont="1" applyBorder="1" applyAlignment="1">
      <alignment/>
    </xf>
    <xf numFmtId="43" fontId="39" fillId="33" borderId="26" xfId="0" applyNumberFormat="1" applyFont="1" applyFill="1" applyBorder="1" applyAlignment="1" applyProtection="1">
      <alignment horizontal="right" vertical="center" wrapText="1"/>
      <protection locked="0"/>
    </xf>
    <xf numFmtId="0" fontId="39" fillId="0" borderId="27" xfId="0" applyFont="1" applyBorder="1" applyAlignment="1">
      <alignment/>
    </xf>
    <xf numFmtId="43" fontId="39" fillId="33" borderId="28" xfId="0" applyNumberFormat="1" applyFont="1" applyFill="1" applyBorder="1" applyAlignment="1" applyProtection="1">
      <alignment horizontal="right" vertical="center" wrapText="1"/>
      <protection locked="0"/>
    </xf>
    <xf numFmtId="0" fontId="39" fillId="0" borderId="22" xfId="0" applyFont="1" applyBorder="1" applyAlignment="1">
      <alignment/>
    </xf>
    <xf numFmtId="43" fontId="39" fillId="33" borderId="23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22" xfId="0" applyFont="1" applyFill="1" applyBorder="1" applyAlignment="1">
      <alignment horizontal="justify" vertical="center" wrapText="1"/>
    </xf>
    <xf numFmtId="43" fontId="39" fillId="33" borderId="23" xfId="0" applyNumberFormat="1" applyFont="1" applyFill="1" applyBorder="1" applyAlignment="1">
      <alignment horizontal="right" vertical="center" wrapText="1"/>
    </xf>
    <xf numFmtId="43" fontId="39" fillId="33" borderId="24" xfId="0" applyNumberFormat="1" applyFont="1" applyFill="1" applyBorder="1" applyAlignment="1">
      <alignment horizontal="right" vertical="center" wrapText="1"/>
    </xf>
    <xf numFmtId="0" fontId="39" fillId="0" borderId="27" xfId="0" applyFont="1" applyBorder="1" applyAlignment="1">
      <alignment vertical="center" textRotation="90" wrapText="1"/>
    </xf>
    <xf numFmtId="0" fontId="39" fillId="0" borderId="29" xfId="0" applyFont="1" applyBorder="1" applyAlignment="1">
      <alignment/>
    </xf>
    <xf numFmtId="0" fontId="39" fillId="33" borderId="30" xfId="0" applyFont="1" applyFill="1" applyBorder="1" applyAlignment="1">
      <alignment horizontal="justify" vertical="center" wrapText="1"/>
    </xf>
    <xf numFmtId="43" fontId="39" fillId="33" borderId="31" xfId="0" applyNumberFormat="1" applyFont="1" applyFill="1" applyBorder="1" applyAlignment="1" applyProtection="1">
      <alignment horizontal="right" vertical="center" wrapText="1"/>
      <protection locked="0"/>
    </xf>
    <xf numFmtId="43" fontId="39" fillId="33" borderId="32" xfId="0" applyNumberFormat="1" applyFont="1" applyFill="1" applyBorder="1" applyAlignment="1">
      <alignment horizontal="right" vertical="center" wrapText="1"/>
    </xf>
    <xf numFmtId="164" fontId="41" fillId="34" borderId="33" xfId="46" applyNumberFormat="1" applyFont="1" applyFill="1" applyBorder="1" applyAlignment="1" applyProtection="1">
      <alignment horizontal="center"/>
      <protection/>
    </xf>
    <xf numFmtId="164" fontId="41" fillId="34" borderId="34" xfId="46" applyNumberFormat="1" applyFont="1" applyFill="1" applyBorder="1" applyAlignment="1" applyProtection="1">
      <alignment horizontal="center"/>
      <protection/>
    </xf>
    <xf numFmtId="164" fontId="41" fillId="34" borderId="35" xfId="46" applyNumberFormat="1" applyFont="1" applyFill="1" applyBorder="1" applyAlignment="1" applyProtection="1">
      <alignment horizontal="center"/>
      <protection/>
    </xf>
    <xf numFmtId="0" fontId="39" fillId="33" borderId="27" xfId="0" applyFont="1" applyFill="1" applyBorder="1" applyAlignment="1">
      <alignment horizontal="right" vertical="center" wrapText="1"/>
    </xf>
    <xf numFmtId="0" fontId="39" fillId="33" borderId="10" xfId="0" applyFont="1" applyFill="1" applyBorder="1" applyAlignment="1">
      <alignment horizontal="right" vertical="center" wrapText="1"/>
    </xf>
    <xf numFmtId="0" fontId="39" fillId="0" borderId="27" xfId="0" applyFont="1" applyFill="1" applyBorder="1" applyAlignment="1">
      <alignment horizontal="right" vertical="center" wrapText="1"/>
    </xf>
    <xf numFmtId="0" fontId="39" fillId="0" borderId="10" xfId="0" applyFont="1" applyFill="1" applyBorder="1" applyAlignment="1">
      <alignment horizontal="right" vertical="center" wrapText="1"/>
    </xf>
    <xf numFmtId="0" fontId="40" fillId="33" borderId="36" xfId="0" applyFont="1" applyFill="1" applyBorder="1" applyAlignment="1">
      <alignment horizontal="left" vertical="center" wrapText="1"/>
    </xf>
    <xf numFmtId="0" fontId="40" fillId="33" borderId="14" xfId="0" applyFont="1" applyFill="1" applyBorder="1" applyAlignment="1">
      <alignment horizontal="left" vertical="center" wrapText="1"/>
    </xf>
    <xf numFmtId="0" fontId="40" fillId="33" borderId="33" xfId="0" applyFont="1" applyFill="1" applyBorder="1" applyAlignment="1">
      <alignment horizontal="left" vertical="center" wrapText="1"/>
    </xf>
    <xf numFmtId="0" fontId="40" fillId="33" borderId="37" xfId="0" applyFont="1" applyFill="1" applyBorder="1" applyAlignment="1">
      <alignment horizontal="left" vertical="center" wrapText="1"/>
    </xf>
    <xf numFmtId="164" fontId="42" fillId="34" borderId="38" xfId="46" applyNumberFormat="1" applyFont="1" applyFill="1" applyBorder="1" applyAlignment="1" applyProtection="1">
      <alignment horizontal="center" vertical="center" wrapText="1"/>
      <protection locked="0"/>
    </xf>
    <xf numFmtId="164" fontId="42" fillId="34" borderId="39" xfId="46" applyNumberFormat="1" applyFont="1" applyFill="1" applyBorder="1" applyAlignment="1" applyProtection="1">
      <alignment horizontal="center" vertical="center" wrapText="1"/>
      <protection locked="0"/>
    </xf>
    <xf numFmtId="164" fontId="42" fillId="34" borderId="40" xfId="46" applyNumberFormat="1" applyFont="1" applyFill="1" applyBorder="1" applyAlignment="1" applyProtection="1">
      <alignment horizontal="center" vertical="center" wrapText="1"/>
      <protection locked="0"/>
    </xf>
    <xf numFmtId="164" fontId="42" fillId="34" borderId="29" xfId="46" applyNumberFormat="1" applyFont="1" applyFill="1" applyBorder="1" applyAlignment="1" applyProtection="1">
      <alignment horizontal="center" vertical="center" wrapText="1"/>
      <protection locked="0"/>
    </xf>
    <xf numFmtId="164" fontId="42" fillId="34" borderId="0" xfId="46" applyNumberFormat="1" applyFont="1" applyFill="1" applyBorder="1" applyAlignment="1" applyProtection="1">
      <alignment horizontal="center" vertical="center" wrapText="1"/>
      <protection locked="0"/>
    </xf>
    <xf numFmtId="164" fontId="42" fillId="34" borderId="41" xfId="46" applyNumberFormat="1" applyFont="1" applyFill="1" applyBorder="1" applyAlignment="1" applyProtection="1">
      <alignment horizontal="center" vertical="center" wrapText="1"/>
      <protection locked="0"/>
    </xf>
    <xf numFmtId="164" fontId="43" fillId="34" borderId="29" xfId="46" applyNumberFormat="1" applyFont="1" applyFill="1" applyBorder="1" applyAlignment="1" applyProtection="1">
      <alignment horizontal="center"/>
      <protection/>
    </xf>
    <xf numFmtId="164" fontId="43" fillId="34" borderId="0" xfId="46" applyNumberFormat="1" applyFont="1" applyFill="1" applyBorder="1" applyAlignment="1" applyProtection="1">
      <alignment horizontal="center"/>
      <protection/>
    </xf>
    <xf numFmtId="164" fontId="43" fillId="34" borderId="41" xfId="46" applyNumberFormat="1" applyFont="1" applyFill="1" applyBorder="1" applyAlignment="1" applyProtection="1">
      <alignment horizontal="center"/>
      <protection/>
    </xf>
    <xf numFmtId="164" fontId="41" fillId="34" borderId="29" xfId="46" applyNumberFormat="1" applyFont="1" applyFill="1" applyBorder="1" applyAlignment="1" applyProtection="1">
      <alignment horizontal="center"/>
      <protection/>
    </xf>
    <xf numFmtId="164" fontId="41" fillId="34" borderId="0" xfId="46" applyNumberFormat="1" applyFont="1" applyFill="1" applyBorder="1" applyAlignment="1" applyProtection="1">
      <alignment horizontal="center"/>
      <protection/>
    </xf>
    <xf numFmtId="164" fontId="41" fillId="34" borderId="41" xfId="46" applyNumberFormat="1" applyFont="1" applyFill="1" applyBorder="1" applyAlignment="1" applyProtection="1">
      <alignment horizontal="center"/>
      <protection/>
    </xf>
    <xf numFmtId="164" fontId="41" fillId="34" borderId="42" xfId="46" applyNumberFormat="1" applyFont="1" applyFill="1" applyBorder="1" applyAlignment="1" applyProtection="1">
      <alignment horizontal="center" vertical="center"/>
      <protection/>
    </xf>
    <xf numFmtId="164" fontId="41" fillId="34" borderId="43" xfId="46" applyNumberFormat="1" applyFont="1" applyFill="1" applyBorder="1" applyAlignment="1" applyProtection="1">
      <alignment horizontal="center" vertical="center"/>
      <protection/>
    </xf>
    <xf numFmtId="0" fontId="40" fillId="33" borderId="36" xfId="0" applyFont="1" applyFill="1" applyBorder="1" applyAlignment="1" applyProtection="1">
      <alignment horizontal="left" vertical="center" wrapText="1"/>
      <protection/>
    </xf>
    <xf numFmtId="0" fontId="40" fillId="33" borderId="14" xfId="0" applyFont="1" applyFill="1" applyBorder="1" applyAlignment="1" applyProtection="1">
      <alignment horizontal="left" vertical="center" wrapText="1"/>
      <protection/>
    </xf>
    <xf numFmtId="0" fontId="39" fillId="0" borderId="22" xfId="0" applyFont="1" applyFill="1" applyBorder="1" applyAlignment="1">
      <alignment horizontal="right" vertical="center" wrapText="1"/>
    </xf>
    <xf numFmtId="0" fontId="39" fillId="33" borderId="37" xfId="0" applyFont="1" applyFill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="110" zoomScaleNormal="110" zoomScalePageLayoutView="0" workbookViewId="0" topLeftCell="A1">
      <selection activeCell="E6" sqref="E6"/>
    </sheetView>
  </sheetViews>
  <sheetFormatPr defaultColWidth="11.421875" defaultRowHeight="15"/>
  <cols>
    <col min="1" max="1" width="3.00390625" style="3" customWidth="1"/>
    <col min="2" max="2" width="41.00390625" style="3" customWidth="1"/>
    <col min="3" max="3" width="14.8515625" style="14" customWidth="1"/>
    <col min="4" max="4" width="15.28125" style="14" customWidth="1"/>
    <col min="5" max="5" width="14.7109375" style="14" customWidth="1"/>
    <col min="6" max="6" width="15.8515625" style="3" bestFit="1" customWidth="1"/>
    <col min="7" max="16384" width="11.421875" style="3" customWidth="1"/>
  </cols>
  <sheetData>
    <row r="1" spans="1:5" ht="15" customHeight="1">
      <c r="A1" s="52" t="s">
        <v>1</v>
      </c>
      <c r="B1" s="53"/>
      <c r="C1" s="53"/>
      <c r="D1" s="53"/>
      <c r="E1" s="54"/>
    </row>
    <row r="2" spans="1:5" ht="12">
      <c r="A2" s="55"/>
      <c r="B2" s="56"/>
      <c r="C2" s="56"/>
      <c r="D2" s="56"/>
      <c r="E2" s="57"/>
    </row>
    <row r="3" spans="1:5" ht="12.75">
      <c r="A3" s="58" t="s">
        <v>2</v>
      </c>
      <c r="B3" s="59"/>
      <c r="C3" s="59"/>
      <c r="D3" s="59"/>
      <c r="E3" s="60"/>
    </row>
    <row r="4" spans="1:5" ht="12">
      <c r="A4" s="61" t="s">
        <v>26</v>
      </c>
      <c r="B4" s="62"/>
      <c r="C4" s="62"/>
      <c r="D4" s="62"/>
      <c r="E4" s="63"/>
    </row>
    <row r="5" spans="1:5" ht="12.75" thickBot="1">
      <c r="A5" s="41"/>
      <c r="B5" s="42"/>
      <c r="C5" s="42"/>
      <c r="D5" s="42"/>
      <c r="E5" s="43"/>
    </row>
    <row r="6" spans="1:5" ht="12.75" thickBot="1">
      <c r="A6" s="1"/>
      <c r="B6" s="1"/>
      <c r="C6" s="7"/>
      <c r="D6" s="7"/>
      <c r="E6" s="7"/>
    </row>
    <row r="7" spans="1:5" ht="18" customHeight="1">
      <c r="A7" s="64" t="s">
        <v>0</v>
      </c>
      <c r="B7" s="65"/>
      <c r="C7" s="22"/>
      <c r="D7" s="22"/>
      <c r="E7" s="23" t="s">
        <v>5</v>
      </c>
    </row>
    <row r="8" spans="1:5" ht="12.75" thickBot="1">
      <c r="A8" s="24"/>
      <c r="B8" s="5"/>
      <c r="C8" s="8"/>
      <c r="D8" s="8"/>
      <c r="E8" s="25"/>
    </row>
    <row r="9" spans="1:5" ht="16.5" customHeight="1" thickBot="1">
      <c r="A9" s="66" t="s">
        <v>3</v>
      </c>
      <c r="B9" s="67"/>
      <c r="C9" s="9"/>
      <c r="D9" s="9"/>
      <c r="E9" s="26">
        <f>SUM(D10:D19)</f>
        <v>4296476237.63</v>
      </c>
    </row>
    <row r="10" spans="1:5" ht="12.75" customHeight="1">
      <c r="A10" s="27"/>
      <c r="B10" s="4" t="s">
        <v>4</v>
      </c>
      <c r="C10" s="19"/>
      <c r="D10" s="20">
        <v>3739073856</v>
      </c>
      <c r="E10" s="28"/>
    </row>
    <row r="11" spans="1:5" ht="25.5" customHeight="1">
      <c r="A11" s="29"/>
      <c r="B11" s="2" t="s">
        <v>19</v>
      </c>
      <c r="C11" s="11"/>
      <c r="D11" s="10">
        <v>69592715</v>
      </c>
      <c r="E11" s="30"/>
    </row>
    <row r="12" spans="1:5" ht="27" customHeight="1">
      <c r="A12" s="31"/>
      <c r="B12" s="6" t="s">
        <v>14</v>
      </c>
      <c r="C12" s="11"/>
      <c r="D12" s="11">
        <v>2072581</v>
      </c>
      <c r="E12" s="32"/>
    </row>
    <row r="13" spans="1:5" ht="13.5" customHeight="1">
      <c r="A13" s="31"/>
      <c r="B13" s="6" t="s">
        <v>15</v>
      </c>
      <c r="C13" s="11"/>
      <c r="D13" s="11">
        <v>2402429</v>
      </c>
      <c r="E13" s="32"/>
    </row>
    <row r="14" spans="1:5" ht="13.5" customHeight="1">
      <c r="A14" s="31"/>
      <c r="B14" s="6" t="s">
        <v>11</v>
      </c>
      <c r="C14" s="11"/>
      <c r="D14" s="11">
        <v>81054185</v>
      </c>
      <c r="E14" s="32"/>
    </row>
    <row r="15" spans="1:5" ht="14.25" customHeight="1">
      <c r="A15" s="31"/>
      <c r="B15" s="6" t="s">
        <v>12</v>
      </c>
      <c r="C15" s="11"/>
      <c r="D15" s="11">
        <v>23945764</v>
      </c>
      <c r="E15" s="32"/>
    </row>
    <row r="16" spans="1:5" ht="12.75" customHeight="1">
      <c r="A16" s="31"/>
      <c r="B16" s="6" t="s">
        <v>13</v>
      </c>
      <c r="C16" s="11"/>
      <c r="D16" s="11">
        <v>115143992</v>
      </c>
      <c r="E16" s="32"/>
    </row>
    <row r="17" spans="1:5" ht="14.25" customHeight="1">
      <c r="A17" s="31"/>
      <c r="B17" s="6" t="s">
        <v>16</v>
      </c>
      <c r="C17" s="11"/>
      <c r="D17" s="11">
        <v>5478971</v>
      </c>
      <c r="E17" s="32"/>
    </row>
    <row r="18" spans="1:5" ht="26.25" customHeight="1">
      <c r="A18" s="31"/>
      <c r="B18" s="6" t="s">
        <v>17</v>
      </c>
      <c r="C18" s="11"/>
      <c r="D18" s="11">
        <v>3462416</v>
      </c>
      <c r="E18" s="32"/>
    </row>
    <row r="19" spans="1:5" ht="14.25" customHeight="1" thickBot="1">
      <c r="A19" s="33"/>
      <c r="B19" s="6" t="s">
        <v>18</v>
      </c>
      <c r="C19" s="12"/>
      <c r="D19" s="12">
        <v>254249328.63</v>
      </c>
      <c r="E19" s="34"/>
    </row>
    <row r="20" spans="1:6" ht="16.5" customHeight="1" thickBot="1">
      <c r="A20" s="48" t="s">
        <v>6</v>
      </c>
      <c r="B20" s="49"/>
      <c r="C20" s="13"/>
      <c r="D20" s="9"/>
      <c r="E20" s="35">
        <f>SUM(D21:D41)</f>
        <v>4296476237.63</v>
      </c>
      <c r="F20" s="14"/>
    </row>
    <row r="21" spans="1:5" ht="15.75" customHeight="1">
      <c r="A21" s="27"/>
      <c r="B21" s="4" t="s">
        <v>4</v>
      </c>
      <c r="C21" s="16"/>
      <c r="D21" s="16">
        <f>SUM(C22:C23)</f>
        <v>3739073856</v>
      </c>
      <c r="E21" s="32"/>
    </row>
    <row r="22" spans="1:5" ht="12">
      <c r="A22" s="36"/>
      <c r="B22" s="15" t="s">
        <v>7</v>
      </c>
      <c r="C22" s="16">
        <v>3729139735.42</v>
      </c>
      <c r="D22" s="17"/>
      <c r="E22" s="32"/>
    </row>
    <row r="23" spans="1:5" ht="14.25" customHeight="1">
      <c r="A23" s="36"/>
      <c r="B23" s="15" t="s">
        <v>27</v>
      </c>
      <c r="C23" s="16">
        <v>9934120.58</v>
      </c>
      <c r="D23" s="17"/>
      <c r="E23" s="32"/>
    </row>
    <row r="24" spans="1:5" ht="27" customHeight="1">
      <c r="A24" s="29"/>
      <c r="B24" s="2" t="s">
        <v>19</v>
      </c>
      <c r="C24" s="10"/>
      <c r="D24" s="10">
        <f>SUM(C25:C25)</f>
        <v>69592715</v>
      </c>
      <c r="E24" s="32"/>
    </row>
    <row r="25" spans="1:5" ht="12">
      <c r="A25" s="44" t="s">
        <v>24</v>
      </c>
      <c r="B25" s="45"/>
      <c r="C25" s="11">
        <v>69592715</v>
      </c>
      <c r="D25" s="11"/>
      <c r="E25" s="32"/>
    </row>
    <row r="26" spans="1:5" ht="27" customHeight="1">
      <c r="A26" s="31"/>
      <c r="B26" s="6" t="s">
        <v>14</v>
      </c>
      <c r="C26" s="11"/>
      <c r="D26" s="11">
        <f>SUM(C27:C27)</f>
        <v>2072581</v>
      </c>
      <c r="E26" s="32"/>
    </row>
    <row r="27" spans="1:5" ht="15" customHeight="1">
      <c r="A27" s="44" t="s">
        <v>25</v>
      </c>
      <c r="B27" s="45"/>
      <c r="C27" s="11">
        <v>2072581</v>
      </c>
      <c r="D27" s="11"/>
      <c r="E27" s="32"/>
    </row>
    <row r="28" spans="1:5" ht="13.5" customHeight="1">
      <c r="A28" s="31"/>
      <c r="B28" s="6" t="s">
        <v>15</v>
      </c>
      <c r="C28" s="11"/>
      <c r="D28" s="11">
        <f>SUM(C29:C29)</f>
        <v>2402429</v>
      </c>
      <c r="E28" s="32"/>
    </row>
    <row r="29" spans="1:5" ht="15" customHeight="1">
      <c r="A29" s="44" t="s">
        <v>20</v>
      </c>
      <c r="B29" s="45"/>
      <c r="C29" s="11">
        <v>2402429</v>
      </c>
      <c r="D29" s="11"/>
      <c r="E29" s="32"/>
    </row>
    <row r="30" spans="1:5" ht="14.25" customHeight="1">
      <c r="A30" s="31"/>
      <c r="B30" s="2" t="s">
        <v>11</v>
      </c>
      <c r="C30" s="11"/>
      <c r="D30" s="11">
        <f>SUM(C31:C31)</f>
        <v>81054185</v>
      </c>
      <c r="E30" s="32"/>
    </row>
    <row r="31" spans="1:5" ht="14.25" customHeight="1">
      <c r="A31" s="31"/>
      <c r="B31" s="15" t="s">
        <v>21</v>
      </c>
      <c r="C31" s="11">
        <v>81054185</v>
      </c>
      <c r="D31" s="11"/>
      <c r="E31" s="32"/>
    </row>
    <row r="32" spans="1:5" ht="13.5" customHeight="1">
      <c r="A32" s="29"/>
      <c r="B32" s="2" t="s">
        <v>12</v>
      </c>
      <c r="C32" s="11"/>
      <c r="D32" s="11">
        <f>SUM(C33:C33)</f>
        <v>23945764</v>
      </c>
      <c r="E32" s="32"/>
    </row>
    <row r="33" spans="1:5" ht="13.5" customHeight="1">
      <c r="A33" s="29"/>
      <c r="B33" s="15" t="s">
        <v>22</v>
      </c>
      <c r="C33" s="11">
        <v>23945764</v>
      </c>
      <c r="D33" s="11"/>
      <c r="E33" s="32"/>
    </row>
    <row r="34" spans="1:5" ht="14.25" customHeight="1">
      <c r="A34" s="29"/>
      <c r="B34" s="2" t="s">
        <v>13</v>
      </c>
      <c r="C34" s="11"/>
      <c r="D34" s="11">
        <f>SUM(C35:C35)</f>
        <v>115143992</v>
      </c>
      <c r="E34" s="32"/>
    </row>
    <row r="35" spans="1:5" ht="14.25" customHeight="1">
      <c r="A35" s="37"/>
      <c r="B35" s="15" t="s">
        <v>23</v>
      </c>
      <c r="C35" s="11">
        <v>115143992</v>
      </c>
      <c r="D35" s="11"/>
      <c r="E35" s="32"/>
    </row>
    <row r="36" spans="1:5" ht="14.25" customHeight="1">
      <c r="A36" s="31"/>
      <c r="B36" s="6" t="s">
        <v>16</v>
      </c>
      <c r="C36" s="11"/>
      <c r="D36" s="11">
        <f>SUM(C37:C37)</f>
        <v>5478971</v>
      </c>
      <c r="E36" s="32"/>
    </row>
    <row r="37" spans="1:5" ht="15" customHeight="1">
      <c r="A37" s="46" t="s">
        <v>10</v>
      </c>
      <c r="B37" s="47"/>
      <c r="C37" s="17">
        <v>5478971</v>
      </c>
      <c r="D37" s="11"/>
      <c r="E37" s="32"/>
    </row>
    <row r="38" spans="1:5" ht="29.25" customHeight="1">
      <c r="A38" s="31"/>
      <c r="B38" s="6" t="s">
        <v>17</v>
      </c>
      <c r="C38" s="11"/>
      <c r="D38" s="11">
        <f>SUM(C39:C39)</f>
        <v>3462416</v>
      </c>
      <c r="E38" s="32"/>
    </row>
    <row r="39" spans="1:5" ht="15.75" customHeight="1">
      <c r="A39" s="46" t="s">
        <v>9</v>
      </c>
      <c r="B39" s="47"/>
      <c r="C39" s="10">
        <v>3462416</v>
      </c>
      <c r="D39" s="10"/>
      <c r="E39" s="30"/>
    </row>
    <row r="40" spans="1:5" ht="15.75" customHeight="1">
      <c r="A40" s="68"/>
      <c r="B40" s="2" t="s">
        <v>18</v>
      </c>
      <c r="C40" s="11"/>
      <c r="D40" s="11">
        <f>SUM(C41)</f>
        <v>254249328.63</v>
      </c>
      <c r="E40" s="32"/>
    </row>
    <row r="41" spans="1:5" ht="15.75" customHeight="1" thickBot="1">
      <c r="A41" s="38"/>
      <c r="B41" s="69" t="s">
        <v>7</v>
      </c>
      <c r="C41" s="21">
        <v>254249328.63</v>
      </c>
      <c r="D41" s="21"/>
      <c r="E41" s="39"/>
    </row>
    <row r="42" spans="1:5" ht="19.5" customHeight="1" thickBot="1">
      <c r="A42" s="50" t="s">
        <v>8</v>
      </c>
      <c r="B42" s="51"/>
      <c r="C42" s="18"/>
      <c r="D42" s="18"/>
      <c r="E42" s="40">
        <f>E9-E20</f>
        <v>0</v>
      </c>
    </row>
    <row r="43" spans="1:5" ht="12">
      <c r="A43" s="1"/>
      <c r="B43" s="1"/>
      <c r="C43" s="7"/>
      <c r="D43" s="7"/>
      <c r="E43" s="7"/>
    </row>
  </sheetData>
  <sheetProtection/>
  <mergeCells count="13">
    <mergeCell ref="A42:B42"/>
    <mergeCell ref="A1:E2"/>
    <mergeCell ref="A3:E3"/>
    <mergeCell ref="A4:E4"/>
    <mergeCell ref="A7:B7"/>
    <mergeCell ref="A9:B9"/>
    <mergeCell ref="A5:E5"/>
    <mergeCell ref="A29:B29"/>
    <mergeCell ref="A37:B37"/>
    <mergeCell ref="A39:B39"/>
    <mergeCell ref="A25:B25"/>
    <mergeCell ref="A27:B27"/>
    <mergeCell ref="A20:B20"/>
  </mergeCells>
  <printOptions/>
  <pageMargins left="0.69" right="0.33" top="1" bottom="0.7480314960629921" header="0.31496062992125984" footer="0.31496062992125984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dgcw7</cp:lastModifiedBy>
  <cp:lastPrinted>2017-07-13T21:07:24Z</cp:lastPrinted>
  <dcterms:created xsi:type="dcterms:W3CDTF">2014-08-26T18:36:59Z</dcterms:created>
  <dcterms:modified xsi:type="dcterms:W3CDTF">2017-07-13T21:07:33Z</dcterms:modified>
  <cp:category/>
  <cp:version/>
  <cp:contentType/>
  <cp:contentStatus/>
</cp:coreProperties>
</file>