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<sst xmlns="http://schemas.openxmlformats.org/spreadsheetml/2006/main" count="22" uniqueCount="22">
  <si>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</si>
  <si>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</si>
  <si>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</si>
  <si>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>Subejercicio</t>
  </si>
  <si>
    <t>Aprobado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</si>
  <si>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</si>
  <si>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</si>
  <si>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</si>
  <si>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</si>
  <si>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</si>
  <si>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</si>
  <si>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</si>
  <si>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Egresos</t>
  </si>
  <si>
    <t>Ampliaciones/(Reducciones)</t>
  </si>
  <si>
    <t>3=(1+2)</t>
  </si>
  <si>
    <t>6=(3-4)</t>
  </si>
  <si>
    <t> 519,585,282.40</t>
  </si>
  <si>
    <t>TOTAL:</t>
  </si>
  <si>
    <t>Participaciones</t>
  </si>
  <si>
    <t>Del 1 de enero al 31 dediciembre de 2018</t>
  </si>
  <si>
    <t>Cuenta Pública 2018</t>
  </si>
  <si>
    <t>Universidad Autónoma de Sinaloa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</si>
</sst>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  <numFmt numFmtId="171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5" fillId="33" borderId="0" xfId="0" applyFont="1" applyFill="1" applyAlignment="1">
      <alignment/>
    </xf>
    <xf numFmtId="0" fontId="0" fillId="0" borderId="0" xfId="0" applyAlignment="1">
      <alignment/>
    </xf>
    <xf numFmtId="164" fontId="46" fillId="34" borderId="12" xfId="48" applyNumberFormat="1" applyFont="1" applyFill="1" applyBorder="1" applyAlignment="1" applyProtection="1">
      <alignment horizontal="center" vertical="center"/>
      <protection/>
    </xf>
    <xf numFmtId="164" fontId="46" fillId="34" borderId="12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vertical="center"/>
    </xf>
    <xf numFmtId="4" fontId="47" fillId="0" borderId="15" xfId="0" applyNumberFormat="1" applyFont="1" applyFill="1" applyBorder="1" applyAlignment="1">
      <alignment horizontal="right" vertical="center" wrapText="1"/>
    </xf>
    <xf numFmtId="3" fontId="47" fillId="33" borderId="16" xfId="0" applyNumberFormat="1" applyFont="1" applyFill="1" applyBorder="1" applyAlignment="1" applyProtection="1">
      <alignment horizontal="right" vertical="center" wrapText="1"/>
      <protection/>
    </xf>
    <xf numFmtId="8" fontId="0" fillId="0" borderId="0" xfId="0" applyNumberFormat="1" applyAlignment="1">
      <alignment/>
    </xf>
    <xf numFmtId="44" fontId="47" fillId="0" borderId="17" xfId="0" applyNumberFormat="1" applyFont="1" applyFill="1" applyBorder="1" applyAlignment="1">
      <alignment horizontal="right" vertical="center"/>
    </xf>
    <xf numFmtId="171" fontId="47" fillId="0" borderId="18" xfId="50" applyNumberFormat="1" applyFont="1" applyFill="1" applyBorder="1" applyAlignment="1">
      <alignment horizontal="right" vertical="center" wrapText="1"/>
    </xf>
    <xf numFmtId="171" fontId="45" fillId="0" borderId="19" xfId="50" applyNumberFormat="1" applyFont="1" applyFill="1" applyBorder="1" applyAlignment="1">
      <alignment horizontal="right" vertical="center" wrapText="1"/>
    </xf>
    <xf numFmtId="171" fontId="47" fillId="0" borderId="16" xfId="50" applyNumberFormat="1" applyFont="1" applyFill="1" applyBorder="1" applyAlignment="1">
      <alignment horizontal="right" vertical="center" wrapText="1"/>
    </xf>
    <xf numFmtId="171" fontId="45" fillId="33" borderId="16" xfId="50" applyNumberFormat="1" applyFont="1" applyFill="1" applyBorder="1" applyAlignment="1">
      <alignment horizontal="right" vertical="center" wrapText="1"/>
    </xf>
    <xf numFmtId="171" fontId="47" fillId="0" borderId="15" xfId="50" applyNumberFormat="1" applyFont="1" applyFill="1" applyBorder="1" applyAlignment="1">
      <alignment horizontal="right" vertical="center" wrapText="1"/>
    </xf>
    <xf numFmtId="171" fontId="48" fillId="0" borderId="20" xfId="50" applyNumberFormat="1" applyFont="1" applyFill="1" applyBorder="1" applyAlignment="1">
      <alignment horizontal="right" vertical="center" wrapText="1"/>
    </xf>
    <xf numFmtId="171" fontId="47" fillId="33" borderId="16" xfId="50" applyNumberFormat="1" applyFont="1" applyFill="1" applyBorder="1" applyAlignment="1" applyProtection="1">
      <alignment horizontal="right" vertical="center" wrapText="1"/>
      <protection/>
    </xf>
    <xf numFmtId="171" fontId="47" fillId="33" borderId="21" xfId="50" applyNumberFormat="1" applyFont="1" applyFill="1" applyBorder="1" applyAlignment="1">
      <alignment horizontal="right" vertical="center" wrapText="1"/>
    </xf>
    <xf numFmtId="171" fontId="47" fillId="33" borderId="16" xfId="50" applyNumberFormat="1" applyFont="1" applyFill="1" applyBorder="1" applyAlignment="1">
      <alignment horizontal="right" vertical="center" wrapText="1"/>
    </xf>
    <xf numFmtId="171" fontId="49" fillId="33" borderId="16" xfId="5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50" fillId="33" borderId="11" xfId="0" applyFont="1" applyFill="1" applyBorder="1" applyAlignment="1">
      <alignment horizontal="justify" vertical="center" wrapText="1"/>
    </xf>
    <xf numFmtId="0" fontId="49" fillId="0" borderId="0" xfId="0" applyFont="1" applyAlignment="1">
      <alignment/>
    </xf>
    <xf numFmtId="164" fontId="46" fillId="34" borderId="22" xfId="48" applyNumberFormat="1" applyFont="1" applyFill="1" applyBorder="1" applyAlignment="1" applyProtection="1">
      <alignment horizontal="center" vertical="center"/>
      <protection/>
    </xf>
    <xf numFmtId="164" fontId="46" fillId="34" borderId="10" xfId="48" applyNumberFormat="1" applyFont="1" applyFill="1" applyBorder="1" applyAlignment="1" applyProtection="1">
      <alignment horizontal="center" vertical="center"/>
      <protection/>
    </xf>
    <xf numFmtId="164" fontId="51" fillId="34" borderId="13" xfId="48" applyNumberFormat="1" applyFont="1" applyFill="1" applyBorder="1" applyAlignment="1" applyProtection="1">
      <alignment horizontal="center" vertical="center"/>
      <protection locked="0"/>
    </xf>
    <xf numFmtId="164" fontId="51" fillId="34" borderId="0" xfId="48" applyNumberFormat="1" applyFont="1" applyFill="1" applyBorder="1" applyAlignment="1" applyProtection="1">
      <alignment horizontal="center" vertical="center"/>
      <protection locked="0"/>
    </xf>
    <xf numFmtId="164" fontId="51" fillId="34" borderId="14" xfId="48" applyNumberFormat="1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>
      <alignment horizontal="left" vertical="center" wrapText="1" indent="1"/>
    </xf>
    <xf numFmtId="0" fontId="44" fillId="0" borderId="14" xfId="0" applyFont="1" applyFill="1" applyBorder="1" applyAlignment="1">
      <alignment horizontal="left" vertical="center" wrapText="1" indent="1"/>
    </xf>
    <xf numFmtId="164" fontId="51" fillId="34" borderId="22" xfId="48" applyNumberFormat="1" applyFont="1" applyFill="1" applyBorder="1" applyAlignment="1" applyProtection="1">
      <alignment horizontal="center" vertical="center"/>
      <protection/>
    </xf>
    <xf numFmtId="164" fontId="51" fillId="34" borderId="23" xfId="48" applyNumberFormat="1" applyFont="1" applyFill="1" applyBorder="1" applyAlignment="1" applyProtection="1">
      <alignment horizontal="center" vertical="center"/>
      <protection/>
    </xf>
    <xf numFmtId="164" fontId="51" fillId="34" borderId="24" xfId="48" applyNumberFormat="1" applyFont="1" applyFill="1" applyBorder="1" applyAlignment="1" applyProtection="1">
      <alignment horizontal="center" vertical="center"/>
      <protection/>
    </xf>
    <xf numFmtId="164" fontId="51" fillId="34" borderId="13" xfId="48" applyNumberFormat="1" applyFont="1" applyFill="1" applyBorder="1" applyAlignment="1" applyProtection="1">
      <alignment horizontal="center" vertical="center"/>
      <protection/>
    </xf>
    <xf numFmtId="164" fontId="51" fillId="34" borderId="0" xfId="48" applyNumberFormat="1" applyFont="1" applyFill="1" applyBorder="1" applyAlignment="1" applyProtection="1">
      <alignment horizontal="center" vertical="center"/>
      <protection/>
    </xf>
    <xf numFmtId="164" fontId="51" fillId="34" borderId="14" xfId="48" applyNumberFormat="1" applyFont="1" applyFill="1" applyBorder="1" applyAlignment="1" applyProtection="1">
      <alignment horizontal="center" vertical="center"/>
      <protection/>
    </xf>
    <xf numFmtId="164" fontId="51" fillId="34" borderId="10" xfId="48" applyNumberFormat="1" applyFont="1" applyFill="1" applyBorder="1" applyAlignment="1" applyProtection="1">
      <alignment horizontal="center" vertical="center"/>
      <protection/>
    </xf>
    <xf numFmtId="164" fontId="51" fillId="34" borderId="25" xfId="48" applyNumberFormat="1" applyFont="1" applyFill="1" applyBorder="1" applyAlignment="1" applyProtection="1">
      <alignment horizontal="center" vertical="center"/>
      <protection/>
    </xf>
    <xf numFmtId="164" fontId="51" fillId="34" borderId="11" xfId="48" applyNumberFormat="1" applyFont="1" applyFill="1" applyBorder="1" applyAlignment="1" applyProtection="1">
      <alignment horizontal="center" vertical="center"/>
      <protection/>
    </xf>
    <xf numFmtId="164" fontId="46" fillId="34" borderId="22" xfId="48" applyNumberFormat="1" applyFont="1" applyFill="1" applyBorder="1" applyAlignment="1" applyProtection="1">
      <alignment horizontal="left" vertical="center"/>
      <protection/>
    </xf>
    <xf numFmtId="164" fontId="46" fillId="34" borderId="24" xfId="48" applyNumberFormat="1" applyFont="1" applyFill="1" applyBorder="1" applyAlignment="1" applyProtection="1">
      <alignment horizontal="left" vertical="center"/>
      <protection/>
    </xf>
    <xf numFmtId="164" fontId="46" fillId="34" borderId="13" xfId="48" applyNumberFormat="1" applyFont="1" applyFill="1" applyBorder="1" applyAlignment="1" applyProtection="1">
      <alignment horizontal="left" vertical="center"/>
      <protection/>
    </xf>
    <xf numFmtId="164" fontId="46" fillId="34" borderId="14" xfId="48" applyNumberFormat="1" applyFont="1" applyFill="1" applyBorder="1" applyAlignment="1" applyProtection="1">
      <alignment horizontal="left" vertical="center"/>
      <protection/>
    </xf>
    <xf numFmtId="164" fontId="46" fillId="34" borderId="10" xfId="48" applyNumberFormat="1" applyFont="1" applyFill="1" applyBorder="1" applyAlignment="1" applyProtection="1">
      <alignment horizontal="left" vertical="center"/>
      <protection/>
    </xf>
    <xf numFmtId="164" fontId="46" fillId="34" borderId="11" xfId="48" applyNumberFormat="1" applyFont="1" applyFill="1" applyBorder="1" applyAlignment="1" applyProtection="1">
      <alignment horizontal="left" vertical="center"/>
      <protection/>
    </xf>
    <xf numFmtId="164" fontId="46" fillId="34" borderId="26" xfId="48" applyNumberFormat="1" applyFont="1" applyFill="1" applyBorder="1" applyAlignment="1" applyProtection="1">
      <alignment horizontal="center" vertical="center"/>
      <protection/>
    </xf>
    <xf numFmtId="164" fontId="46" fillId="34" borderId="27" xfId="48" applyNumberFormat="1" applyFont="1" applyFill="1" applyBorder="1" applyAlignment="1" applyProtection="1">
      <alignment horizontal="center" vertical="center"/>
      <protection/>
    </xf>
    <xf numFmtId="164" fontId="46" fillId="34" borderId="12" xfId="48" applyNumberFormat="1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171" fontId="47" fillId="0" borderId="21" xfId="5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showGridLines="0" tabSelected="1" zoomScalePageLayoutView="0" workbookViewId="0" topLeftCell="B7">
      <selection activeCell="B4" sqref="B4:I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4.8515625" style="0" customWidth="1"/>
    <col min="11" max="16384" width="11.421875" style="0" hidden="1" customWidth="1"/>
  </cols>
  <sheetData>
    <row r="1" spans="8:9" ht="15">
      <c r="H1" s="4"/>
      <c r="I1" s="4"/>
    </row>
    <row r="2" spans="2:9" ht="15">
      <c r="B2" s="35" t="s">
        <v>20</v>
      </c>
      <c r="C2" s="36"/>
      <c r="D2" s="36"/>
      <c r="E2" s="36"/>
      <c r="F2" s="36"/>
      <c r="G2" s="36"/>
      <c r="H2" s="36"/>
      <c r="I2" s="37"/>
    </row>
    <row r="3" spans="2:9" ht="15">
      <c r="B3" s="30" t="s">
        <v>21</v>
      </c>
      <c r="C3" s="31"/>
      <c r="D3" s="31"/>
      <c r="E3" s="31"/>
      <c r="F3" s="31"/>
      <c r="G3" s="31"/>
      <c r="H3" s="31"/>
      <c r="I3" s="32"/>
    </row>
    <row r="4" spans="2:9" ht="15">
      <c r="B4" s="38" t="s">
        <v>0</v>
      </c>
      <c r="C4" s="39"/>
      <c r="D4" s="39"/>
      <c r="E4" s="39"/>
      <c r="F4" s="39"/>
      <c r="G4" s="39"/>
      <c r="H4" s="39"/>
      <c r="I4" s="40"/>
    </row>
    <row r="5" spans="2:9" ht="15">
      <c r="B5" s="38" t="s">
        <v>1</v>
      </c>
      <c r="C5" s="39"/>
      <c r="D5" s="39"/>
      <c r="E5" s="39"/>
      <c r="F5" s="39"/>
      <c r="G5" s="39"/>
      <c r="H5" s="39"/>
      <c r="I5" s="40"/>
    </row>
    <row r="6" spans="2:9" ht="15">
      <c r="B6" s="41" t="s">
        <v>19</v>
      </c>
      <c r="C6" s="42"/>
      <c r="D6" s="42"/>
      <c r="E6" s="42"/>
      <c r="F6" s="42"/>
      <c r="G6" s="42"/>
      <c r="H6" s="42"/>
      <c r="I6" s="43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15">
      <c r="B8" s="44" t="s">
        <v>2</v>
      </c>
      <c r="C8" s="45"/>
      <c r="D8" s="50" t="s">
        <v>12</v>
      </c>
      <c r="E8" s="51"/>
      <c r="F8" s="51"/>
      <c r="G8" s="51"/>
      <c r="H8" s="52"/>
      <c r="I8" s="28" t="s">
        <v>3</v>
      </c>
    </row>
    <row r="9" spans="2:9" ht="27" customHeight="1">
      <c r="B9" s="46"/>
      <c r="C9" s="47"/>
      <c r="D9" s="5" t="s">
        <v>4</v>
      </c>
      <c r="E9" s="6" t="s">
        <v>13</v>
      </c>
      <c r="F9" s="5" t="s">
        <v>5</v>
      </c>
      <c r="G9" s="5" t="s">
        <v>6</v>
      </c>
      <c r="H9" s="5" t="s">
        <v>7</v>
      </c>
      <c r="I9" s="29"/>
    </row>
    <row r="10" spans="2:9" ht="15">
      <c r="B10" s="48"/>
      <c r="C10" s="49"/>
      <c r="D10" s="5">
        <v>1</v>
      </c>
      <c r="E10" s="5">
        <v>2</v>
      </c>
      <c r="F10" s="5" t="s">
        <v>14</v>
      </c>
      <c r="G10" s="5">
        <v>4</v>
      </c>
      <c r="H10" s="5">
        <v>5</v>
      </c>
      <c r="I10" s="5" t="s">
        <v>15</v>
      </c>
    </row>
    <row r="11" spans="2:10" s="7" customFormat="1" ht="15" customHeight="1">
      <c r="B11" s="33" t="s">
        <v>8</v>
      </c>
      <c r="C11" s="34"/>
      <c r="D11" s="20">
        <v>5880301330.42</v>
      </c>
      <c r="E11" s="15">
        <v>-482152499.34</v>
      </c>
      <c r="F11" s="15">
        <f>D11+E11</f>
        <v>5398148831.08</v>
      </c>
      <c r="G11" s="22">
        <v>5398148831.08</v>
      </c>
      <c r="H11" s="22">
        <v>5133986947.45</v>
      </c>
      <c r="I11" s="15">
        <f>F11-G11</f>
        <v>0</v>
      </c>
      <c r="J11" s="14"/>
    </row>
    <row r="12" spans="2:9" s="7" customFormat="1" ht="15">
      <c r="B12" s="8"/>
      <c r="C12" s="9"/>
      <c r="D12" s="16"/>
      <c r="E12" s="16"/>
      <c r="F12" s="16"/>
      <c r="G12" s="23"/>
      <c r="H12" s="23"/>
      <c r="I12" s="16"/>
    </row>
    <row r="13" spans="2:9" s="7" customFormat="1" ht="15" customHeight="1">
      <c r="B13" s="33" t="s">
        <v>9</v>
      </c>
      <c r="C13" s="34"/>
      <c r="D13" s="19">
        <v>410015745.36</v>
      </c>
      <c r="E13" s="15">
        <v>-171096735.06</v>
      </c>
      <c r="F13" s="15">
        <f>D13+E13</f>
        <v>238919010.3</v>
      </c>
      <c r="G13" s="22">
        <v>238919010.3</v>
      </c>
      <c r="H13" s="22">
        <v>234643509.26</v>
      </c>
      <c r="I13" s="15">
        <f>F13-G13</f>
        <v>0</v>
      </c>
    </row>
    <row r="14" spans="2:9" s="7" customFormat="1" ht="15">
      <c r="B14" s="8"/>
      <c r="C14" s="9"/>
      <c r="D14" s="16"/>
      <c r="E14" s="16"/>
      <c r="F14" s="16"/>
      <c r="G14" s="23"/>
      <c r="H14" s="23"/>
      <c r="I14" s="16"/>
    </row>
    <row r="15" spans="2:9" s="7" customFormat="1" ht="23.25" customHeight="1">
      <c r="B15" s="33" t="s">
        <v>10</v>
      </c>
      <c r="C15" s="34"/>
      <c r="D15" s="19">
        <v>0</v>
      </c>
      <c r="E15" s="15">
        <v>0</v>
      </c>
      <c r="F15" s="15">
        <f>D15+E15</f>
        <v>0</v>
      </c>
      <c r="G15" s="22">
        <v>0</v>
      </c>
      <c r="H15" s="22">
        <v>0</v>
      </c>
      <c r="I15" s="15">
        <f>F15-G15</f>
        <v>0</v>
      </c>
    </row>
    <row r="16" spans="2:9" s="7" customFormat="1" ht="15" customHeight="1">
      <c r="B16" s="10" t="s">
        <v>11</v>
      </c>
      <c r="C16" s="53"/>
      <c r="D16" s="19">
        <v>1356309924.22</v>
      </c>
      <c r="E16" s="55">
        <v>410194442.7</v>
      </c>
      <c r="F16" s="55">
        <f>D16+E16</f>
        <v>1766504366.92</v>
      </c>
      <c r="G16" s="22">
        <v>1766504366.92</v>
      </c>
      <c r="H16" s="22">
        <v>1759135901.47</v>
      </c>
      <c r="I16" s="55">
        <f>F16-G16</f>
        <v>0</v>
      </c>
    </row>
    <row r="17" spans="2:9" s="7" customFormat="1" ht="15" customHeight="1">
      <c r="B17" s="10"/>
      <c r="C17" s="54"/>
      <c r="D17" s="17"/>
      <c r="E17" s="17"/>
      <c r="F17" s="17"/>
      <c r="G17" s="17"/>
      <c r="H17" s="23"/>
      <c r="I17" s="17"/>
    </row>
    <row r="18" spans="2:9" s="7" customFormat="1" ht="15" customHeight="1">
      <c r="B18" s="10" t="s">
        <v>18</v>
      </c>
      <c r="C18" s="54"/>
      <c r="D18" s="55">
        <v>0</v>
      </c>
      <c r="E18" s="55">
        <v>0</v>
      </c>
      <c r="F18" s="55">
        <f>D18+E18</f>
        <v>0</v>
      </c>
      <c r="G18" s="55">
        <v>0</v>
      </c>
      <c r="H18" s="22"/>
      <c r="I18" s="55">
        <f>F18-G18</f>
        <v>0</v>
      </c>
    </row>
    <row r="19" spans="2:9" ht="15">
      <c r="B19" s="1"/>
      <c r="C19" s="2"/>
      <c r="D19" s="18"/>
      <c r="E19" s="18"/>
      <c r="F19" s="18"/>
      <c r="G19" s="24"/>
      <c r="H19" s="24"/>
      <c r="I19" s="18"/>
    </row>
    <row r="20" spans="2:9" s="27" customFormat="1" ht="12.75">
      <c r="B20" s="25"/>
      <c r="C20" s="26" t="s">
        <v>17</v>
      </c>
      <c r="D20" s="21">
        <f>SUM(D11:D19)</f>
        <v>7646627000</v>
      </c>
      <c r="E20" s="21">
        <f>SUM(E11:E19)</f>
        <v>-243054791.7</v>
      </c>
      <c r="F20" s="21">
        <f>SUM(F11:F19)</f>
        <v>7403572208.3</v>
      </c>
      <c r="G20" s="21">
        <f>SUM(G11:G19)</f>
        <v>7403572208.3</v>
      </c>
      <c r="H20" s="21">
        <f>SUM(H11:H19)</f>
        <v>7127766358.18</v>
      </c>
      <c r="I20" s="21">
        <v>0</v>
      </c>
    </row>
    <row r="21" ht="15">
      <c r="H21" s="13"/>
    </row>
    <row r="22" ht="15"/>
    <row r="23" ht="15"/>
    <row r="24" ht="15"/>
    <row r="25" ht="15"/>
  </sheetData>
  <sheetProtection/>
  <mergeCells count="11">
    <mergeCell ref="D8:H8"/>
    <mergeCell ref="I8:I9"/>
    <mergeCell ref="B3:I3"/>
    <mergeCell ref="B11:C11"/>
    <mergeCell ref="B13:C13"/>
    <mergeCell ref="B15:C15"/>
    <mergeCell ref="B2:I2"/>
    <mergeCell ref="B4:I4"/>
    <mergeCell ref="B5:I5"/>
    <mergeCell ref="B6:I6"/>
    <mergeCell ref="B8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C10" sqref="C10"/>
    </sheetView>
  </sheetViews>
  <sheetFormatPr defaultColWidth="11.421875" defaultRowHeight="15"/>
  <cols>
    <col min="2" max="2" width="16.57421875" style="0" customWidth="1"/>
  </cols>
  <sheetData>
    <row r="3" ht="15">
      <c r="B3" s="11" t="s">
        <v>16</v>
      </c>
    </row>
    <row r="6" ht="15">
      <c r="B6" s="12">
        <v>7442997717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DCG</cp:lastModifiedBy>
  <dcterms:created xsi:type="dcterms:W3CDTF">2014-09-04T20:10:43Z</dcterms:created>
  <dcterms:modified xsi:type="dcterms:W3CDTF">2019-03-01T20:51:30Z</dcterms:modified>
  <cp:category/>
  <cp:version/>
  <cp:contentType/>
  <cp:contentStatus/>
</cp:coreProperties>
</file>