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<sst xmlns="http://schemas.openxmlformats.org/spreadsheetml/2006/main" count="35" uniqueCount="32">
  <si>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</si>
  <si>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</si>
  <si>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</si>
  <si>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</si>
  <si>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</si>
  <si>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</si>
  <si>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</si>
  <si>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</si>
  <si>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</si>
  <si>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</si>
  <si>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</si>
  <si>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</si>
  <si>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</si>
  <si>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</si>
  <si>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</si>
  <si>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</si>
  <si>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</si>
  <si>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</si>
  <si>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</si>
  <si>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</si>
  <si>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</si>
  <si>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Ingresos derivados de financiamiento</t>
  </si>
  <si>
    <t>(6 = 5 - 1 )</t>
  </si>
  <si>
    <t>Ingresos excedentes</t>
  </si>
  <si>
    <t>Ingresos del Poder Ejecutivo Federal o Estatal y de los Municipios</t>
  </si>
  <si>
    <t>Participaciones , Aportaciones, Convenios, Incentivos Derivados de la Colaboración Fiscal y Fondos Distintos de Aportaciones</t>
  </si>
  <si>
    <t>Transferencias, Asignaciones, Subsidios y Subvenciones, y Pensiones y Jubilaciones</t>
  </si>
  <si>
    <t>Ingresos de los Entes Públicos de los Poderes Legislativo y Judicial, de los Organos Autónomos y del Sector Paraestatal o Paramunicipal, así como de las Empresas Productivas del Estado</t>
  </si>
  <si>
    <t>Ingresos por Ventas de Bienes, Prestación de Servicios y Otros Ingresos</t>
  </si>
  <si>
    <t>Estado Analítico de Ingresos</t>
  </si>
  <si>
    <t>Del 1 de enero al 31 de Diciembre de 2020</t>
  </si>
  <si>
    <t>UNIVERSIDAD AUTÓNOMA DE SINALOA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</si>
</sst>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-80A]dddd\,\ dd&quot; de &quot;mmmm&quot; de &quot;yyyy"/>
    <numFmt numFmtId="166" formatCode="[$-80A]hh:mm:ss\ AM/PM"/>
    <numFmt numFmtId="167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39" fillId="33" borderId="0" xfId="54" applyFont="1" applyFill="1">
      <alignment/>
      <protection/>
    </xf>
    <xf numFmtId="0" fontId="40" fillId="33" borderId="0" xfId="0" applyFont="1" applyFill="1" applyAlignment="1">
      <alignment/>
    </xf>
    <xf numFmtId="0" fontId="39" fillId="33" borderId="0" xfId="54" applyFont="1" applyFill="1" applyAlignment="1">
      <alignment horizontal="center"/>
      <protection/>
    </xf>
    <xf numFmtId="37" fontId="41" fillId="34" borderId="10" xfId="54" applyNumberFormat="1" applyFont="1" applyFill="1" applyBorder="1" applyAlignment="1">
      <alignment horizontal="center" wrapText="1"/>
      <protection/>
    </xf>
    <xf numFmtId="0" fontId="4" fillId="33" borderId="11" xfId="54" applyFont="1" applyFill="1" applyBorder="1">
      <alignment/>
      <protection/>
    </xf>
    <xf numFmtId="0" fontId="4" fillId="33" borderId="12" xfId="54" applyFont="1" applyFill="1" applyBorder="1">
      <alignment/>
      <protection/>
    </xf>
    <xf numFmtId="0" fontId="4" fillId="33" borderId="13" xfId="54" applyFont="1" applyFill="1" applyBorder="1">
      <alignment/>
      <protection/>
    </xf>
    <xf numFmtId="3" fontId="42" fillId="33" borderId="14" xfId="0" applyNumberFormat="1" applyFont="1" applyFill="1" applyBorder="1" applyAlignment="1">
      <alignment horizontal="right" vertical="center" wrapText="1"/>
    </xf>
    <xf numFmtId="0" fontId="4" fillId="33" borderId="15" xfId="54" applyFont="1" applyFill="1" applyBorder="1" applyAlignment="1">
      <alignment horizontal="center" vertical="center"/>
      <protection/>
    </xf>
    <xf numFmtId="0" fontId="4" fillId="33" borderId="16" xfId="54" applyFont="1" applyFill="1" applyBorder="1" applyAlignment="1">
      <alignment horizontal="center" vertical="center"/>
      <protection/>
    </xf>
    <xf numFmtId="0" fontId="4" fillId="33" borderId="17" xfId="54" applyFont="1" applyFill="1" applyBorder="1" applyAlignment="1">
      <alignment horizontal="center" vertical="center"/>
      <protection/>
    </xf>
    <xf numFmtId="0" fontId="4" fillId="33" borderId="18" xfId="54" applyFont="1" applyFill="1" applyBorder="1" applyAlignment="1">
      <alignment wrapText="1"/>
      <protection/>
    </xf>
    <xf numFmtId="0" fontId="3" fillId="33" borderId="19" xfId="54" applyFont="1" applyFill="1" applyBorder="1" applyAlignment="1">
      <alignment horizontal="centerContinuous"/>
      <protection/>
    </xf>
    <xf numFmtId="0" fontId="3" fillId="33" borderId="20" xfId="54" applyFont="1" applyFill="1" applyBorder="1" applyAlignment="1">
      <alignment horizontal="centerContinuous"/>
      <protection/>
    </xf>
    <xf numFmtId="3" fontId="43" fillId="33" borderId="14" xfId="0" applyNumberFormat="1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vertical="top" wrapText="1"/>
    </xf>
    <xf numFmtId="0" fontId="4" fillId="33" borderId="21" xfId="54" applyFont="1" applyFill="1" applyBorder="1" applyAlignment="1">
      <alignment horizontal="center"/>
      <protection/>
    </xf>
    <xf numFmtId="0" fontId="3" fillId="33" borderId="15" xfId="54" applyFont="1" applyFill="1" applyBorder="1" applyAlignment="1">
      <alignment horizontal="left"/>
      <protection/>
    </xf>
    <xf numFmtId="0" fontId="40" fillId="33" borderId="0" xfId="0" applyFont="1" applyFill="1" applyBorder="1" applyAlignment="1">
      <alignment/>
    </xf>
    <xf numFmtId="0" fontId="42" fillId="33" borderId="22" xfId="0" applyFont="1" applyFill="1" applyBorder="1" applyAlignment="1">
      <alignment vertical="center" wrapText="1"/>
    </xf>
    <xf numFmtId="3" fontId="4" fillId="33" borderId="14" xfId="49" applyNumberFormat="1" applyFont="1" applyFill="1" applyBorder="1" applyAlignment="1">
      <alignment horizontal="right"/>
    </xf>
    <xf numFmtId="0" fontId="3" fillId="33" borderId="15" xfId="54" applyFont="1" applyFill="1" applyBorder="1" applyAlignment="1">
      <alignment horizontal="center" vertical="center"/>
      <protection/>
    </xf>
    <xf numFmtId="0" fontId="39" fillId="33" borderId="0" xfId="0" applyFont="1" applyFill="1" applyBorder="1" applyAlignment="1">
      <alignment/>
    </xf>
    <xf numFmtId="0" fontId="39" fillId="33" borderId="22" xfId="0" applyFont="1" applyFill="1" applyBorder="1" applyAlignment="1">
      <alignment/>
    </xf>
    <xf numFmtId="0" fontId="4" fillId="33" borderId="0" xfId="54" applyFont="1" applyFill="1" applyBorder="1" applyAlignment="1">
      <alignment horizontal="center" vertical="center"/>
      <protection/>
    </xf>
    <xf numFmtId="0" fontId="3" fillId="33" borderId="23" xfId="54" applyFont="1" applyFill="1" applyBorder="1" applyAlignment="1">
      <alignment horizontal="left" wrapText="1" indent="1"/>
      <protection/>
    </xf>
    <xf numFmtId="37" fontId="41" fillId="34" borderId="10" xfId="54" applyNumberFormat="1" applyFont="1" applyFill="1" applyBorder="1" applyAlignment="1">
      <alignment horizontal="center" vertical="center"/>
      <protection/>
    </xf>
    <xf numFmtId="0" fontId="42" fillId="33" borderId="0" xfId="0" applyFont="1" applyFill="1" applyBorder="1" applyAlignment="1">
      <alignment horizontal="left" vertical="center" wrapText="1"/>
    </xf>
    <xf numFmtId="0" fontId="42" fillId="33" borderId="22" xfId="0" applyFont="1" applyFill="1" applyBorder="1" applyAlignment="1">
      <alignment horizontal="left" vertical="center" wrapText="1"/>
    </xf>
    <xf numFmtId="4" fontId="43" fillId="33" borderId="14" xfId="0" applyNumberFormat="1" applyFont="1" applyFill="1" applyBorder="1" applyAlignment="1">
      <alignment horizontal="right" vertical="center" wrapText="1"/>
    </xf>
    <xf numFmtId="4" fontId="42" fillId="33" borderId="14" xfId="0" applyNumberFormat="1" applyFont="1" applyFill="1" applyBorder="1" applyAlignment="1">
      <alignment horizontal="right" vertical="center" wrapText="1"/>
    </xf>
    <xf numFmtId="4" fontId="3" fillId="33" borderId="14" xfId="49" applyNumberFormat="1" applyFont="1" applyFill="1" applyBorder="1" applyAlignment="1">
      <alignment horizontal="right"/>
    </xf>
    <xf numFmtId="4" fontId="4" fillId="33" borderId="24" xfId="49" applyNumberFormat="1" applyFont="1" applyFill="1" applyBorder="1" applyAlignment="1">
      <alignment horizontal="right"/>
    </xf>
    <xf numFmtId="4" fontId="43" fillId="33" borderId="10" xfId="0" applyNumberFormat="1" applyFont="1" applyFill="1" applyBorder="1" applyAlignment="1">
      <alignment horizontal="right" vertical="center" wrapText="1"/>
    </xf>
    <xf numFmtId="4" fontId="5" fillId="33" borderId="12" xfId="0" applyNumberFormat="1" applyFont="1" applyFill="1" applyBorder="1" applyAlignment="1">
      <alignment vertical="top" wrapText="1"/>
    </xf>
    <xf numFmtId="43" fontId="42" fillId="33" borderId="14" xfId="0" applyNumberFormat="1" applyFont="1" applyFill="1" applyBorder="1" applyAlignment="1">
      <alignment horizontal="right" vertical="center" wrapText="1"/>
    </xf>
    <xf numFmtId="0" fontId="41" fillId="34" borderId="11" xfId="0" applyFont="1" applyFill="1" applyBorder="1" applyAlignment="1">
      <alignment horizontal="center"/>
    </xf>
    <xf numFmtId="0" fontId="41" fillId="34" borderId="12" xfId="0" applyFont="1" applyFill="1" applyBorder="1" applyAlignment="1">
      <alignment horizontal="center"/>
    </xf>
    <xf numFmtId="0" fontId="41" fillId="34" borderId="13" xfId="0" applyFont="1" applyFill="1" applyBorder="1" applyAlignment="1">
      <alignment horizontal="center"/>
    </xf>
    <xf numFmtId="0" fontId="41" fillId="34" borderId="15" xfId="0" applyFont="1" applyFill="1" applyBorder="1" applyAlignment="1">
      <alignment horizontal="center"/>
    </xf>
    <xf numFmtId="0" fontId="41" fillId="34" borderId="0" xfId="0" applyFont="1" applyFill="1" applyBorder="1" applyAlignment="1">
      <alignment horizontal="center"/>
    </xf>
    <xf numFmtId="0" fontId="41" fillId="34" borderId="22" xfId="0" applyFont="1" applyFill="1" applyBorder="1" applyAlignment="1">
      <alignment horizontal="center"/>
    </xf>
    <xf numFmtId="0" fontId="41" fillId="34" borderId="16" xfId="0" applyFont="1" applyFill="1" applyBorder="1" applyAlignment="1">
      <alignment horizontal="center"/>
    </xf>
    <xf numFmtId="0" fontId="41" fillId="34" borderId="17" xfId="0" applyFont="1" applyFill="1" applyBorder="1" applyAlignment="1">
      <alignment horizontal="center"/>
    </xf>
    <xf numFmtId="0" fontId="41" fillId="34" borderId="18" xfId="0" applyFont="1" applyFill="1" applyBorder="1" applyAlignment="1">
      <alignment horizontal="center"/>
    </xf>
    <xf numFmtId="0" fontId="3" fillId="33" borderId="15" xfId="54" applyFont="1" applyFill="1" applyBorder="1" applyAlignment="1">
      <alignment vertical="top" wrapText="1"/>
      <protection/>
    </xf>
    <xf numFmtId="0" fontId="3" fillId="33" borderId="0" xfId="54" applyFont="1" applyFill="1" applyBorder="1" applyAlignment="1">
      <alignment vertical="top" wrapText="1"/>
      <protection/>
    </xf>
    <xf numFmtId="0" fontId="3" fillId="33" borderId="22" xfId="54" applyFont="1" applyFill="1" applyBorder="1" applyAlignment="1">
      <alignment vertical="top" wrapText="1"/>
      <protection/>
    </xf>
    <xf numFmtId="0" fontId="42" fillId="33" borderId="0" xfId="0" applyFont="1" applyFill="1" applyBorder="1" applyAlignment="1">
      <alignment horizontal="center" vertical="center" wrapText="1"/>
    </xf>
    <xf numFmtId="0" fontId="42" fillId="33" borderId="22" xfId="0" applyFont="1" applyFill="1" applyBorder="1" applyAlignment="1">
      <alignment horizontal="center" vertical="center" wrapText="1"/>
    </xf>
    <xf numFmtId="37" fontId="41" fillId="34" borderId="11" xfId="54" applyNumberFormat="1" applyFont="1" applyFill="1" applyBorder="1" applyAlignment="1">
      <alignment horizontal="center" vertical="center" wrapText="1"/>
      <protection/>
    </xf>
    <xf numFmtId="37" fontId="41" fillId="34" borderId="12" xfId="54" applyNumberFormat="1" applyFont="1" applyFill="1" applyBorder="1" applyAlignment="1">
      <alignment horizontal="center" vertical="center" wrapText="1"/>
      <protection/>
    </xf>
    <xf numFmtId="37" fontId="41" fillId="34" borderId="13" xfId="54" applyNumberFormat="1" applyFont="1" applyFill="1" applyBorder="1" applyAlignment="1">
      <alignment horizontal="center" vertical="center" wrapText="1"/>
      <protection/>
    </xf>
    <xf numFmtId="37" fontId="41" fillId="34" borderId="15" xfId="54" applyNumberFormat="1" applyFont="1" applyFill="1" applyBorder="1" applyAlignment="1">
      <alignment horizontal="center" vertical="center" wrapText="1"/>
      <protection/>
    </xf>
    <xf numFmtId="37" fontId="41" fillId="34" borderId="0" xfId="54" applyNumberFormat="1" applyFont="1" applyFill="1" applyBorder="1" applyAlignment="1">
      <alignment horizontal="center" vertical="center" wrapText="1"/>
      <protection/>
    </xf>
    <xf numFmtId="37" fontId="41" fillId="34" borderId="22" xfId="54" applyNumberFormat="1" applyFont="1" applyFill="1" applyBorder="1" applyAlignment="1">
      <alignment horizontal="center" vertical="center" wrapText="1"/>
      <protection/>
    </xf>
    <xf numFmtId="37" fontId="41" fillId="34" borderId="16" xfId="54" applyNumberFormat="1" applyFont="1" applyFill="1" applyBorder="1" applyAlignment="1">
      <alignment horizontal="center" vertical="center" wrapText="1"/>
      <protection/>
    </xf>
    <xf numFmtId="37" fontId="41" fillId="34" borderId="17" xfId="54" applyNumberFormat="1" applyFont="1" applyFill="1" applyBorder="1" applyAlignment="1">
      <alignment horizontal="center" vertical="center" wrapText="1"/>
      <protection/>
    </xf>
    <xf numFmtId="37" fontId="41" fillId="34" borderId="18" xfId="54" applyNumberFormat="1" applyFont="1" applyFill="1" applyBorder="1" applyAlignment="1">
      <alignment horizontal="center" vertical="center" wrapText="1"/>
      <protection/>
    </xf>
    <xf numFmtId="4" fontId="3" fillId="33" borderId="21" xfId="54" applyNumberFormat="1" applyFont="1" applyFill="1" applyBorder="1" applyAlignment="1">
      <alignment horizontal="right"/>
      <protection/>
    </xf>
    <xf numFmtId="4" fontId="3" fillId="33" borderId="24" xfId="54" applyNumberFormat="1" applyFont="1" applyFill="1" applyBorder="1" applyAlignment="1">
      <alignment horizontal="right"/>
      <protection/>
    </xf>
    <xf numFmtId="4" fontId="5" fillId="0" borderId="19" xfId="0" applyNumberFormat="1" applyFont="1" applyBorder="1" applyAlignment="1">
      <alignment horizontal="center" vertical="top" wrapText="1"/>
    </xf>
    <xf numFmtId="4" fontId="5" fillId="0" borderId="23" xfId="0" applyNumberFormat="1" applyFont="1" applyBorder="1" applyAlignment="1">
      <alignment horizontal="center" vertical="top" wrapText="1"/>
    </xf>
    <xf numFmtId="0" fontId="42" fillId="33" borderId="0" xfId="0" applyFont="1" applyFill="1" applyBorder="1" applyAlignment="1">
      <alignment horizontal="left" vertical="center" wrapText="1"/>
    </xf>
    <xf numFmtId="0" fontId="42" fillId="33" borderId="22" xfId="0" applyFont="1" applyFill="1" applyBorder="1" applyAlignment="1">
      <alignment horizontal="left" vertical="center" wrapText="1"/>
    </xf>
    <xf numFmtId="37" fontId="41" fillId="34" borderId="19" xfId="54" applyNumberFormat="1" applyFont="1" applyFill="1" applyBorder="1" applyAlignment="1">
      <alignment horizontal="center" vertical="center"/>
      <protection/>
    </xf>
    <xf numFmtId="37" fontId="41" fillId="34" borderId="20" xfId="54" applyNumberFormat="1" applyFont="1" applyFill="1" applyBorder="1" applyAlignment="1">
      <alignment horizontal="center" vertical="center"/>
      <protection/>
    </xf>
    <xf numFmtId="37" fontId="41" fillId="34" borderId="23" xfId="54" applyNumberFormat="1" applyFont="1" applyFill="1" applyBorder="1" applyAlignment="1">
      <alignment horizontal="center" vertical="center"/>
      <protection/>
    </xf>
    <xf numFmtId="37" fontId="41" fillId="34" borderId="21" xfId="54" applyNumberFormat="1" applyFont="1" applyFill="1" applyBorder="1" applyAlignment="1">
      <alignment horizontal="center" vertical="center" wrapText="1"/>
      <protection/>
    </xf>
    <xf numFmtId="37" fontId="41" fillId="34" borderId="24" xfId="54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H20" sqref="H20"/>
    </sheetView>
  </sheetViews>
  <sheetFormatPr defaultColWidth="11.421875" defaultRowHeight="15"/>
  <cols>
    <col min="3" max="3" width="23.140625" style="0" customWidth="1"/>
    <col min="4" max="9" width="16.8515625" style="0" customWidth="1"/>
  </cols>
  <sheetData>
    <row r="1" spans="1:9" ht="15" customHeight="1">
      <c r="A1" s="37"/>
      <c r="B1" s="38"/>
      <c r="C1" s="38"/>
      <c r="D1" s="38"/>
      <c r="E1" s="38"/>
      <c r="F1" s="38"/>
      <c r="G1" s="38"/>
      <c r="H1" s="38"/>
      <c r="I1" s="39"/>
    </row>
    <row r="2" spans="1:9" ht="15">
      <c r="A2" s="37" t="s">
        <v>31</v>
      </c>
      <c r="B2" s="38"/>
      <c r="C2" s="38"/>
      <c r="D2" s="38"/>
      <c r="E2" s="38"/>
      <c r="F2" s="38"/>
      <c r="G2" s="38"/>
      <c r="H2" s="38"/>
      <c r="I2" s="39"/>
    </row>
    <row r="3" spans="1:9" ht="15">
      <c r="A3" s="40" t="s">
        <v>29</v>
      </c>
      <c r="B3" s="41"/>
      <c r="C3" s="41"/>
      <c r="D3" s="41"/>
      <c r="E3" s="41"/>
      <c r="F3" s="41"/>
      <c r="G3" s="41"/>
      <c r="H3" s="41"/>
      <c r="I3" s="42"/>
    </row>
    <row r="4" spans="1:9" ht="15">
      <c r="A4" s="43" t="s">
        <v>30</v>
      </c>
      <c r="B4" s="44"/>
      <c r="C4" s="44"/>
      <c r="D4" s="44"/>
      <c r="E4" s="44"/>
      <c r="F4" s="44"/>
      <c r="G4" s="44"/>
      <c r="H4" s="44"/>
      <c r="I4" s="45"/>
    </row>
    <row r="5" spans="1:9" ht="15">
      <c r="A5" s="1"/>
      <c r="B5" s="1"/>
      <c r="C5" s="1"/>
      <c r="D5" s="2"/>
      <c r="E5" s="3"/>
      <c r="F5" s="3"/>
      <c r="G5" s="3"/>
      <c r="H5" s="3"/>
      <c r="I5" s="3"/>
    </row>
    <row r="6" spans="1:9" ht="12" customHeight="1">
      <c r="A6" s="51" t="s">
        <v>20</v>
      </c>
      <c r="B6" s="52"/>
      <c r="C6" s="53"/>
      <c r="D6" s="66" t="s">
        <v>0</v>
      </c>
      <c r="E6" s="67"/>
      <c r="F6" s="67"/>
      <c r="G6" s="67"/>
      <c r="H6" s="68"/>
      <c r="I6" s="69" t="s">
        <v>1</v>
      </c>
    </row>
    <row r="7" spans="1:9" ht="12" customHeight="1">
      <c r="A7" s="54"/>
      <c r="B7" s="55"/>
      <c r="C7" s="56"/>
      <c r="D7" s="27" t="s">
        <v>2</v>
      </c>
      <c r="E7" s="4" t="s">
        <v>3</v>
      </c>
      <c r="F7" s="27" t="s">
        <v>4</v>
      </c>
      <c r="G7" s="27" t="s">
        <v>5</v>
      </c>
      <c r="H7" s="27" t="s">
        <v>6</v>
      </c>
      <c r="I7" s="70"/>
    </row>
    <row r="8" spans="1:9" ht="12" customHeight="1">
      <c r="A8" s="57"/>
      <c r="B8" s="58"/>
      <c r="C8" s="59"/>
      <c r="D8" s="27" t="s">
        <v>7</v>
      </c>
      <c r="E8" s="27" t="s">
        <v>8</v>
      </c>
      <c r="F8" s="27" t="s">
        <v>9</v>
      </c>
      <c r="G8" s="27" t="s">
        <v>10</v>
      </c>
      <c r="H8" s="27" t="s">
        <v>11</v>
      </c>
      <c r="I8" s="27" t="s">
        <v>22</v>
      </c>
    </row>
    <row r="9" spans="1:9" ht="12" customHeight="1">
      <c r="A9" s="5"/>
      <c r="B9" s="6"/>
      <c r="C9" s="7"/>
      <c r="D9" s="17"/>
      <c r="E9" s="17"/>
      <c r="F9" s="17"/>
      <c r="G9" s="17"/>
      <c r="H9" s="17"/>
      <c r="I9" s="17"/>
    </row>
    <row r="10" spans="1:9" ht="26.25" customHeight="1">
      <c r="A10" s="46" t="s">
        <v>24</v>
      </c>
      <c r="B10" s="47"/>
      <c r="C10" s="48"/>
      <c r="D10" s="15">
        <f>+D11+D13+D14+D15+D16+D17+D18</f>
        <v>0</v>
      </c>
      <c r="E10" s="15">
        <f>+E11+E13+E14+E15+E16+E17+E18</f>
        <v>0</v>
      </c>
      <c r="F10" s="15">
        <f>+D10+E10</f>
        <v>0</v>
      </c>
      <c r="G10" s="15">
        <f>+G11+G13+G14+G15+G16+G17+G18</f>
        <v>0</v>
      </c>
      <c r="H10" s="15">
        <f>+H11+H13+H14+H15+H16+H17+H18</f>
        <v>0</v>
      </c>
      <c r="I10" s="15">
        <f>+H10-D10</f>
        <v>0</v>
      </c>
    </row>
    <row r="11" spans="1:9" ht="12" customHeight="1">
      <c r="A11" s="9"/>
      <c r="B11" s="64" t="s">
        <v>12</v>
      </c>
      <c r="C11" s="65"/>
      <c r="D11" s="8">
        <v>0</v>
      </c>
      <c r="E11" s="8">
        <v>0</v>
      </c>
      <c r="F11" s="8">
        <f>+D11+E11</f>
        <v>0</v>
      </c>
      <c r="G11" s="8">
        <v>0</v>
      </c>
      <c r="H11" s="8">
        <v>0</v>
      </c>
      <c r="I11" s="8">
        <f>+H11-D11</f>
        <v>0</v>
      </c>
    </row>
    <row r="12" spans="1:9" ht="14.25" customHeight="1">
      <c r="A12" s="9"/>
      <c r="B12" s="49" t="s">
        <v>13</v>
      </c>
      <c r="C12" s="50"/>
      <c r="D12" s="8"/>
      <c r="E12" s="8"/>
      <c r="F12" s="8"/>
      <c r="G12" s="8"/>
      <c r="H12" s="8"/>
      <c r="I12" s="8"/>
    </row>
    <row r="13" spans="1:9" ht="12" customHeight="1">
      <c r="A13" s="9"/>
      <c r="B13" s="64" t="s">
        <v>14</v>
      </c>
      <c r="C13" s="65"/>
      <c r="D13" s="8">
        <v>0</v>
      </c>
      <c r="E13" s="8">
        <v>0</v>
      </c>
      <c r="F13" s="8">
        <f aca="true" t="shared" si="0" ref="F13:F24">+D13+E13</f>
        <v>0</v>
      </c>
      <c r="G13" s="8">
        <v>0</v>
      </c>
      <c r="H13" s="8">
        <v>0</v>
      </c>
      <c r="I13" s="8">
        <f aca="true" t="shared" si="1" ref="I13:I27">+H13-D13</f>
        <v>0</v>
      </c>
    </row>
    <row r="14" spans="1:9" ht="12" customHeight="1">
      <c r="A14" s="9"/>
      <c r="B14" s="64" t="s">
        <v>15</v>
      </c>
      <c r="C14" s="65"/>
      <c r="D14" s="8">
        <v>0</v>
      </c>
      <c r="E14" s="8">
        <v>0</v>
      </c>
      <c r="F14" s="8">
        <f t="shared" si="0"/>
        <v>0</v>
      </c>
      <c r="G14" s="8">
        <v>0</v>
      </c>
      <c r="H14" s="8">
        <v>0</v>
      </c>
      <c r="I14" s="8">
        <f t="shared" si="1"/>
        <v>0</v>
      </c>
    </row>
    <row r="15" spans="1:9" ht="12" customHeight="1">
      <c r="A15" s="9"/>
      <c r="B15" s="64" t="s">
        <v>16</v>
      </c>
      <c r="C15" s="65"/>
      <c r="D15" s="8">
        <v>0</v>
      </c>
      <c r="E15" s="8">
        <v>0</v>
      </c>
      <c r="F15" s="8">
        <f t="shared" si="0"/>
        <v>0</v>
      </c>
      <c r="G15" s="8">
        <v>0</v>
      </c>
      <c r="H15" s="8">
        <v>0</v>
      </c>
      <c r="I15" s="8">
        <f t="shared" si="1"/>
        <v>0</v>
      </c>
    </row>
    <row r="16" spans="1:9" ht="12" customHeight="1">
      <c r="A16" s="9"/>
      <c r="B16" s="64" t="s">
        <v>17</v>
      </c>
      <c r="C16" s="65"/>
      <c r="D16" s="8">
        <v>0</v>
      </c>
      <c r="E16" s="8">
        <v>0</v>
      </c>
      <c r="F16" s="8">
        <f t="shared" si="0"/>
        <v>0</v>
      </c>
      <c r="G16" s="8">
        <v>0</v>
      </c>
      <c r="H16" s="8">
        <v>0</v>
      </c>
      <c r="I16" s="8">
        <f t="shared" si="1"/>
        <v>0</v>
      </c>
    </row>
    <row r="17" spans="1:9" ht="36" customHeight="1">
      <c r="A17" s="9"/>
      <c r="B17" s="64" t="s">
        <v>25</v>
      </c>
      <c r="C17" s="65"/>
      <c r="D17" s="8">
        <v>0</v>
      </c>
      <c r="E17" s="8">
        <v>0</v>
      </c>
      <c r="F17" s="8">
        <f t="shared" si="0"/>
        <v>0</v>
      </c>
      <c r="G17" s="8">
        <v>0</v>
      </c>
      <c r="H17" s="8">
        <v>0</v>
      </c>
      <c r="I17" s="8">
        <f t="shared" si="1"/>
        <v>0</v>
      </c>
    </row>
    <row r="18" spans="1:9" ht="21.75" customHeight="1">
      <c r="A18" s="9"/>
      <c r="B18" s="64" t="s">
        <v>26</v>
      </c>
      <c r="C18" s="65"/>
      <c r="D18" s="8">
        <v>0</v>
      </c>
      <c r="E18" s="8">
        <v>0</v>
      </c>
      <c r="F18" s="8">
        <f t="shared" si="0"/>
        <v>0</v>
      </c>
      <c r="G18" s="8">
        <v>0</v>
      </c>
      <c r="H18" s="8">
        <v>0</v>
      </c>
      <c r="I18" s="8">
        <f t="shared" si="1"/>
        <v>0</v>
      </c>
    </row>
    <row r="19" spans="1:9" ht="12" customHeight="1">
      <c r="A19" s="9"/>
      <c r="B19" s="19"/>
      <c r="C19" s="20"/>
      <c r="D19" s="8"/>
      <c r="E19" s="8"/>
      <c r="F19" s="21"/>
      <c r="G19" s="8"/>
      <c r="H19" s="8"/>
      <c r="I19" s="21"/>
    </row>
    <row r="20" spans="1:9" ht="48.75" customHeight="1">
      <c r="A20" s="46" t="s">
        <v>27</v>
      </c>
      <c r="B20" s="47"/>
      <c r="C20" s="48"/>
      <c r="D20" s="30">
        <f>+D21+D23+D24+D22</f>
        <v>6724312053</v>
      </c>
      <c r="E20" s="30">
        <f>+E21+E23+E24+E22</f>
        <v>312102638.23</v>
      </c>
      <c r="F20" s="30">
        <f>+D20+E20</f>
        <v>7036414691.23</v>
      </c>
      <c r="G20" s="30">
        <f>+G21+G23+G24+G22</f>
        <v>7036414691.23</v>
      </c>
      <c r="H20" s="30">
        <f>+H21+H23+H24+H22</f>
        <v>7026113231.469999</v>
      </c>
      <c r="I20" s="30">
        <f t="shared" si="1"/>
        <v>301801178.4699993</v>
      </c>
    </row>
    <row r="21" spans="1:9" ht="12" customHeight="1">
      <c r="A21" s="18"/>
      <c r="B21" s="64" t="s">
        <v>13</v>
      </c>
      <c r="C21" s="65"/>
      <c r="D21" s="31">
        <v>0</v>
      </c>
      <c r="E21" s="31">
        <v>0</v>
      </c>
      <c r="F21" s="31">
        <f t="shared" si="0"/>
        <v>0</v>
      </c>
      <c r="G21" s="31">
        <v>0</v>
      </c>
      <c r="H21" s="31">
        <v>0</v>
      </c>
      <c r="I21" s="31">
        <f t="shared" si="1"/>
        <v>0</v>
      </c>
    </row>
    <row r="22" spans="1:9" ht="12" customHeight="1">
      <c r="A22" s="18"/>
      <c r="B22" s="28" t="s">
        <v>16</v>
      </c>
      <c r="C22" s="29"/>
      <c r="D22" s="31">
        <v>0</v>
      </c>
      <c r="E22" s="31">
        <v>8822678.57</v>
      </c>
      <c r="F22" s="31">
        <f>D22+E22</f>
        <v>8822678.57</v>
      </c>
      <c r="G22" s="31">
        <v>8822678.57</v>
      </c>
      <c r="H22" s="31">
        <v>8822678.57</v>
      </c>
      <c r="I22" s="31">
        <f t="shared" si="1"/>
        <v>8822678.57</v>
      </c>
    </row>
    <row r="23" spans="1:9" ht="26.25" customHeight="1">
      <c r="A23" s="9"/>
      <c r="B23" s="64" t="s">
        <v>28</v>
      </c>
      <c r="C23" s="65"/>
      <c r="D23" s="36">
        <v>399250000</v>
      </c>
      <c r="E23" s="31">
        <v>-34049755.2</v>
      </c>
      <c r="F23" s="31">
        <f>D23+E23</f>
        <v>365200244.8</v>
      </c>
      <c r="G23" s="36">
        <v>365200244.8</v>
      </c>
      <c r="H23" s="31">
        <v>360483309.9</v>
      </c>
      <c r="I23" s="31">
        <f t="shared" si="1"/>
        <v>-38766690.100000024</v>
      </c>
    </row>
    <row r="24" spans="1:9" ht="26.25" customHeight="1">
      <c r="A24" s="9"/>
      <c r="B24" s="64" t="s">
        <v>26</v>
      </c>
      <c r="C24" s="65"/>
      <c r="D24" s="36">
        <v>6325062053</v>
      </c>
      <c r="E24" s="31">
        <v>337329714.86</v>
      </c>
      <c r="F24" s="31">
        <f t="shared" si="0"/>
        <v>6662391767.86</v>
      </c>
      <c r="G24" s="36">
        <v>6662391767.86</v>
      </c>
      <c r="H24" s="31">
        <v>6656807243</v>
      </c>
      <c r="I24" s="31">
        <f t="shared" si="1"/>
        <v>331745190</v>
      </c>
    </row>
    <row r="25" spans="1:9" ht="12" customHeight="1">
      <c r="A25" s="22"/>
      <c r="B25" s="23"/>
      <c r="C25" s="24"/>
      <c r="D25" s="32"/>
      <c r="E25" s="32"/>
      <c r="F25" s="32"/>
      <c r="G25" s="32"/>
      <c r="H25" s="32"/>
      <c r="I25" s="32"/>
    </row>
    <row r="26" spans="1:9" ht="12" customHeight="1">
      <c r="A26" s="18" t="s">
        <v>21</v>
      </c>
      <c r="B26" s="25"/>
      <c r="C26" s="20"/>
      <c r="D26" s="30">
        <f>+D27</f>
        <v>0</v>
      </c>
      <c r="E26" s="30">
        <f>+E27</f>
        <v>0</v>
      </c>
      <c r="F26" s="30">
        <f>+D26+E26</f>
        <v>0</v>
      </c>
      <c r="G26" s="30">
        <f>+G27</f>
        <v>0</v>
      </c>
      <c r="H26" s="30">
        <f>+H27</f>
        <v>0</v>
      </c>
      <c r="I26" s="30">
        <f t="shared" si="1"/>
        <v>0</v>
      </c>
    </row>
    <row r="27" spans="1:9" ht="12" customHeight="1">
      <c r="A27" s="9"/>
      <c r="B27" s="64" t="s">
        <v>18</v>
      </c>
      <c r="C27" s="65"/>
      <c r="D27" s="31">
        <v>0</v>
      </c>
      <c r="E27" s="31">
        <v>0</v>
      </c>
      <c r="F27" s="31">
        <f>+D27+E27</f>
        <v>0</v>
      </c>
      <c r="G27" s="31">
        <v>0</v>
      </c>
      <c r="H27" s="31">
        <v>0</v>
      </c>
      <c r="I27" s="31">
        <f t="shared" si="1"/>
        <v>0</v>
      </c>
    </row>
    <row r="28" spans="1:9" ht="12" customHeight="1">
      <c r="A28" s="10"/>
      <c r="B28" s="11"/>
      <c r="C28" s="12"/>
      <c r="D28" s="33"/>
      <c r="E28" s="33"/>
      <c r="F28" s="33"/>
      <c r="G28" s="33"/>
      <c r="H28" s="33"/>
      <c r="I28" s="33"/>
    </row>
    <row r="29" spans="1:9" ht="12" customHeight="1">
      <c r="A29" s="13"/>
      <c r="B29" s="14"/>
      <c r="C29" s="26" t="s">
        <v>19</v>
      </c>
      <c r="D29" s="30">
        <f>+D10+D20+D26</f>
        <v>6724312053</v>
      </c>
      <c r="E29" s="30">
        <f>+E10+E20+E26</f>
        <v>312102638.23</v>
      </c>
      <c r="F29" s="34">
        <f>+D29+E29</f>
        <v>7036414691.23</v>
      </c>
      <c r="G29" s="30">
        <f>+G10+G20+G26</f>
        <v>7036414691.23</v>
      </c>
      <c r="H29" s="30">
        <f>+H10+H20+H26</f>
        <v>7026113231.469999</v>
      </c>
      <c r="I29" s="60">
        <f>+H29-D29</f>
        <v>301801178.4699993</v>
      </c>
    </row>
    <row r="30" spans="1:9" ht="12" customHeight="1">
      <c r="A30" s="16"/>
      <c r="B30" s="16"/>
      <c r="C30" s="16"/>
      <c r="D30" s="35"/>
      <c r="E30" s="35"/>
      <c r="F30" s="35"/>
      <c r="G30" s="62" t="s">
        <v>23</v>
      </c>
      <c r="H30" s="63"/>
      <c r="I30" s="61"/>
    </row>
  </sheetData>
  <sheetProtection/>
  <mergeCells count="23">
    <mergeCell ref="B18:C18"/>
    <mergeCell ref="D6:H6"/>
    <mergeCell ref="I6:I7"/>
    <mergeCell ref="B11:C11"/>
    <mergeCell ref="B13:C13"/>
    <mergeCell ref="B14:C14"/>
    <mergeCell ref="I29:I30"/>
    <mergeCell ref="G30:H30"/>
    <mergeCell ref="B15:C15"/>
    <mergeCell ref="B16:C16"/>
    <mergeCell ref="B17:C17"/>
    <mergeCell ref="B21:C21"/>
    <mergeCell ref="B23:C23"/>
    <mergeCell ref="A20:C20"/>
    <mergeCell ref="B24:C24"/>
    <mergeCell ref="B27:C27"/>
    <mergeCell ref="A1:I1"/>
    <mergeCell ref="A2:I2"/>
    <mergeCell ref="A3:I3"/>
    <mergeCell ref="A4:I4"/>
    <mergeCell ref="A10:C10"/>
    <mergeCell ref="B12:C12"/>
    <mergeCell ref="A6:C8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Usuario</cp:lastModifiedBy>
  <cp:lastPrinted>2019-06-13T20:46:26Z</cp:lastPrinted>
  <dcterms:created xsi:type="dcterms:W3CDTF">2014-09-04T16:46:21Z</dcterms:created>
  <dcterms:modified xsi:type="dcterms:W3CDTF">2021-04-29T18:48:56Z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xx">
    <vt:lpwstr>A</vt:lpwstr>
  </property>
</Properties>
</file>