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C\Desktop\HOME OFFICE\CONTABLE\SEGUNDO TRIMESTRE 2020\"/>
    </mc:Choice>
  </mc:AlternateContent>
  <bookViews>
    <workbookView xWindow="0" yWindow="0" windowWidth="24000" windowHeight="9630"/>
  </bookViews>
  <sheets>
    <sheet name="Table 1" sheetId="2" r:id="rId1"/>
  </sheets>
  <calcPr calcId="162913"/>
</workbook>
</file>

<file path=xl/calcChain.xml><?xml version="1.0" encoding="utf-8"?>
<calcChain xmlns="http://schemas.openxmlformats.org/spreadsheetml/2006/main">
  <c r="C14" i="2" l="1"/>
  <c r="D14" i="2"/>
  <c r="E14" i="2"/>
  <c r="F14" i="2"/>
  <c r="D6" i="2"/>
  <c r="E6" i="2"/>
  <c r="F6" i="2"/>
  <c r="B14" i="2"/>
  <c r="B6" i="2"/>
  <c r="C6" i="2"/>
  <c r="B5" i="2" l="1"/>
  <c r="D5" i="2"/>
  <c r="C5" i="2"/>
  <c r="F5" i="2"/>
  <c r="E5" i="2"/>
</calcChain>
</file>

<file path=xl/sharedStrings.xml><?xml version="1.0" encoding="utf-8"?>
<sst xmlns="http://schemas.openxmlformats.org/spreadsheetml/2006/main" count="28" uniqueCount="28">
  <si>
    <r>
      <rPr>
        <b/>
        <sz val="8"/>
        <rFont val="Arial"/>
        <family val="2"/>
      </rPr>
      <t>Concepto</t>
    </r>
  </si>
  <si>
    <r>
      <rPr>
        <b/>
        <sz val="8"/>
        <rFont val="Arial"/>
        <family val="2"/>
      </rPr>
      <t>Cargos del Periodo</t>
    </r>
  </si>
  <si>
    <r>
      <rPr>
        <b/>
        <sz val="8"/>
        <rFont val="Arial"/>
        <family val="2"/>
      </rPr>
      <t>Abonos del Periodo</t>
    </r>
  </si>
  <si>
    <r>
      <rPr>
        <b/>
        <sz val="8"/>
        <rFont val="Arial"/>
        <family val="2"/>
      </rPr>
      <t>Saldo final</t>
    </r>
  </si>
  <si>
    <r>
      <rPr>
        <b/>
        <sz val="8"/>
        <rFont val="Arial"/>
        <family val="2"/>
      </rPr>
      <t>Variación del Periodo</t>
    </r>
  </si>
  <si>
    <r>
      <rPr>
        <b/>
        <sz val="11"/>
        <rFont val="Arial"/>
        <family val="2"/>
      </rPr>
      <t>ACTIVO</t>
    </r>
  </si>
  <si>
    <r>
      <rPr>
        <b/>
        <sz val="10"/>
        <rFont val="Arial"/>
        <family val="2"/>
      </rPr>
      <t>ACTIVO CIRCULANTE</t>
    </r>
  </si>
  <si>
    <r>
      <rPr>
        <sz val="7"/>
        <rFont val="Arial"/>
        <family val="2"/>
      </rPr>
      <t>EFECTIVO Y EQUIVALENTES</t>
    </r>
  </si>
  <si>
    <r>
      <rPr>
        <sz val="7"/>
        <rFont val="Arial"/>
        <family val="2"/>
      </rPr>
      <t>DERECHOS A RECIBIR EFECTIVO O EQUIVALENTE</t>
    </r>
  </si>
  <si>
    <r>
      <rPr>
        <sz val="7"/>
        <rFont val="Arial"/>
        <family val="2"/>
      </rPr>
      <t>DERECHOS A RECIBIR BIENES O SERVICIOS</t>
    </r>
  </si>
  <si>
    <r>
      <rPr>
        <sz val="7"/>
        <rFont val="Arial"/>
        <family val="2"/>
      </rPr>
      <t>INVENTARIOS</t>
    </r>
  </si>
  <si>
    <r>
      <rPr>
        <sz val="7"/>
        <rFont val="Arial"/>
        <family val="2"/>
      </rPr>
      <t>ALMACENES</t>
    </r>
  </si>
  <si>
    <r>
      <rPr>
        <sz val="7"/>
        <rFont val="Arial"/>
        <family val="2"/>
      </rPr>
      <t>OTROS ACTIVOS CIRCULANTES</t>
    </r>
  </si>
  <si>
    <r>
      <rPr>
        <b/>
        <sz val="10"/>
        <rFont val="Arial"/>
        <family val="2"/>
      </rPr>
      <t>ACTIVO NO CIRCULANTE</t>
    </r>
  </si>
  <si>
    <r>
      <rPr>
        <sz val="7"/>
        <rFont val="Arial"/>
        <family val="2"/>
      </rPr>
      <t>INVERSIONES FINANCIERAS A LARGO PLAZO</t>
    </r>
  </si>
  <si>
    <r>
      <rPr>
        <sz val="7"/>
        <rFont val="Arial"/>
        <family val="2"/>
      </rPr>
      <t>BIENES MUEBLES</t>
    </r>
  </si>
  <si>
    <r>
      <rPr>
        <sz val="7"/>
        <rFont val="Arial"/>
        <family val="2"/>
      </rPr>
      <t>ACTIVOS INTANGIBLES</t>
    </r>
  </si>
  <si>
    <r>
      <rPr>
        <sz val="7"/>
        <rFont val="Arial"/>
        <family val="2"/>
      </rPr>
      <t>ACTIVOS DIFERIDOS</t>
    </r>
  </si>
  <si>
    <r>
      <rPr>
        <sz val="7"/>
        <rFont val="Arial"/>
        <family val="2"/>
      </rPr>
      <t>OTROS ACTIVOS NO  CIRCULANTES</t>
    </r>
  </si>
  <si>
    <t>Hoja 1</t>
  </si>
  <si>
    <t>Saldo inicial</t>
  </si>
  <si>
    <t>Bajo protesta de decir verdad declaramos que los Estados Financieros y sus notas, son razonablemente correctos y son responsabilidad del emisor.</t>
  </si>
  <si>
    <r>
      <t xml:space="preserve">Universidad Autónoma de Sinaloa                       </t>
    </r>
    <r>
      <rPr>
        <sz val="8"/>
        <rFont val="Arial"/>
        <family val="2"/>
      </rPr>
      <t xml:space="preserve">
</t>
    </r>
    <r>
      <rPr>
        <b/>
        <u/>
        <sz val="11"/>
        <color rgb="FF00007F"/>
        <rFont val="Arial"/>
        <family val="2"/>
      </rPr>
      <t>Estado Analítico del Activo</t>
    </r>
    <r>
      <rPr>
        <sz val="8"/>
        <rFont val="Arial"/>
        <family val="2"/>
      </rPr>
      <t xml:space="preserve">
Del 01 de Enero al    </t>
    </r>
    <r>
      <rPr>
        <b/>
        <sz val="8"/>
        <rFont val="Arial"/>
        <family val="2"/>
      </rPr>
      <t xml:space="preserve">30    Junio   </t>
    </r>
    <r>
      <rPr>
        <sz val="8"/>
        <rFont val="Arial"/>
        <family val="2"/>
      </rPr>
      <t xml:space="preserve">de   </t>
    </r>
    <r>
      <rPr>
        <b/>
        <sz val="8"/>
        <rFont val="Arial"/>
        <family val="2"/>
      </rPr>
      <t>2020</t>
    </r>
  </si>
  <si>
    <t>ESTIMACION POR PERDIDA O DETERIODO DE ACTIVOS CIRCULANTES</t>
  </si>
  <si>
    <t>DERECHOS A RECIBIR EFECTIVO O EQUIVALENTE A LARGO PLAZO</t>
  </si>
  <si>
    <t>BIENES INMUEBLES, INFRAESTRUCTURA Y CONSTRUCCIONES EN PROCESO</t>
  </si>
  <si>
    <t>DEPRECIACION, DETERIORO Y AMORTIZACION ACUMULADA DE BIENES</t>
  </si>
  <si>
    <t>ESTIMACION POR PERDIDA O DETERIORO DE ACTIVOS NO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</si>
</sst>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vertAlign val="superscript"/>
      <sz val="13"/>
      <name val="Arial"/>
      <family val="2"/>
    </font>
    <font>
      <sz val="8"/>
      <name val="Arial"/>
      <family val="2"/>
    </font>
    <font>
      <b/>
      <u/>
      <sz val="11"/>
      <color rgb="FF00007F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rgb="FF000000"/>
      <name val="Times New Roman"/>
      <family val="1"/>
    </font>
    <font>
      <b/>
      <i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E5E5E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2" fontId="5" fillId="0" borderId="5" xfId="0" applyNumberFormat="1" applyFont="1" applyFill="1" applyBorder="1" applyAlignment="1">
      <alignment horizontal="right" vertical="center" shrinkToFit="1"/>
    </xf>
    <xf numFmtId="4" fontId="5" fillId="0" borderId="5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right" vertical="center" shrinkToFit="1"/>
    </xf>
    <xf numFmtId="0" fontId="1" fillId="3" borderId="1" xfId="0" applyFont="1" applyFill="1" applyBorder="1" applyAlignment="1">
      <alignment horizontal="left" vertical="top" wrapText="1" indent="4"/>
    </xf>
    <xf numFmtId="0" fontId="9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3" fontId="12" fillId="0" borderId="4" xfId="1" applyNumberFormat="1" applyFont="1" applyFill="1" applyBorder="1" applyAlignment="1">
      <alignment horizontal="right" vertical="center" shrinkToFit="1"/>
    </xf>
    <xf numFmtId="43" fontId="12" fillId="0" borderId="5" xfId="1" applyNumberFormat="1" applyFont="1" applyFill="1" applyBorder="1" applyAlignment="1">
      <alignment horizontal="right" vertical="center" shrinkToFi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3801</xdr:colOff>
      <xdr:row>0</xdr:row>
      <xdr:rowOff>133350</xdr:rowOff>
    </xdr:from>
    <xdr:to>
      <xdr:col>0</xdr:col>
      <xdr:colOff>515684</xdr:colOff>
      <xdr:row>2</xdr:row>
      <xdr:rowOff>38100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3801" y="133350"/>
          <a:ext cx="511883" cy="723900"/>
          <a:chOff x="6" y="0"/>
          <a:chExt cx="808" cy="1134"/>
        </a:xfrm>
      </xdr:grpSpPr>
      <xdr:sp macro="" textlink="">
        <xdr:nvSpPr>
          <xdr:cNvPr id="3075" name="Line 3"/>
          <xdr:cNvSpPr>
            <a:spLocks noChangeShapeType="1"/>
          </xdr:cNvSpPr>
        </xdr:nvSpPr>
        <xdr:spPr bwMode="auto">
          <a:xfrm>
            <a:off x="6" y="0"/>
            <a:ext cx="0" cy="1134"/>
          </a:xfrm>
          <a:prstGeom prst="line">
            <a:avLst/>
          </a:prstGeom>
          <a:noFill/>
          <a:ln w="7239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" y="81"/>
            <a:ext cx="752" cy="9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tabSelected="1" zoomScaleNormal="100" workbookViewId="0">
      <selection activeCell="I14" sqref="I14"/>
    </sheetView>
  </sheetViews>
  <sheetFormatPr baseColWidth="10" defaultColWidth="9.33203125" defaultRowHeight="12.75" x14ac:dyDescent="0.2"/>
  <cols>
    <col min="1" max="1" width="52.1640625" customWidth="1"/>
    <col min="2" max="2" width="22.33203125" customWidth="1"/>
    <col min="3" max="4" width="17.6640625" bestFit="1" customWidth="1"/>
    <col min="5" max="5" width="21.83203125" bestFit="1" customWidth="1"/>
    <col min="6" max="6" width="15.6640625" bestFit="1" customWidth="1"/>
  </cols>
  <sheetData>
    <row r="2" spans="1:6" ht="51.75" customHeight="1" x14ac:dyDescent="0.2">
      <c r="A2" s="9"/>
      <c r="B2" s="18" t="s">
        <v>22</v>
      </c>
      <c r="C2" s="18"/>
      <c r="D2" s="18"/>
      <c r="E2" s="19" t="s">
        <v>19</v>
      </c>
      <c r="F2" s="20"/>
    </row>
    <row r="3" spans="1:6" ht="13.5" customHeight="1" x14ac:dyDescent="0.2">
      <c r="A3" s="15"/>
      <c r="B3" s="16"/>
      <c r="C3" s="16"/>
      <c r="D3" s="16"/>
      <c r="E3" s="16"/>
      <c r="F3" s="17"/>
    </row>
    <row r="4" spans="1:6" ht="36.75" customHeight="1" x14ac:dyDescent="0.2">
      <c r="A4" s="3" t="s">
        <v>0</v>
      </c>
      <c r="B4" s="10" t="s">
        <v>20</v>
      </c>
      <c r="C4" s="11" t="s">
        <v>1</v>
      </c>
      <c r="D4" s="11" t="s">
        <v>2</v>
      </c>
      <c r="E4" s="11" t="s">
        <v>3</v>
      </c>
      <c r="F4" s="12" t="s">
        <v>4</v>
      </c>
    </row>
    <row r="5" spans="1:6" ht="24.95" customHeight="1" x14ac:dyDescent="0.2">
      <c r="A5" s="4" t="s">
        <v>5</v>
      </c>
      <c r="B5" s="21">
        <f>B6+B14</f>
        <v>7540510228.7000008</v>
      </c>
      <c r="C5" s="21">
        <f>C6+C14</f>
        <v>9846010248.6999989</v>
      </c>
      <c r="D5" s="21">
        <f>D6+D14</f>
        <v>9364165794.9499989</v>
      </c>
      <c r="E5" s="21">
        <f>E6+E14</f>
        <v>8022354682.4499989</v>
      </c>
      <c r="F5" s="21">
        <f>F6+F14</f>
        <v>481844453.75</v>
      </c>
    </row>
    <row r="6" spans="1:6" ht="24.95" customHeight="1" x14ac:dyDescent="0.2">
      <c r="A6" s="5" t="s">
        <v>6</v>
      </c>
      <c r="B6" s="22">
        <f>SUM(B7:B13)</f>
        <v>1274102284.54</v>
      </c>
      <c r="C6" s="22">
        <f>C7+C8+C9+C10+C11+C12+C13</f>
        <v>9807552714.9699993</v>
      </c>
      <c r="D6" s="22">
        <f>D7+D8+D9+D10+D11+D12+D13</f>
        <v>9264059271.3199997</v>
      </c>
      <c r="E6" s="22">
        <f>E7+E8+E9+E10+E11+E12+E13</f>
        <v>1817595728.1899998</v>
      </c>
      <c r="F6" s="22">
        <f>F7+F8+F9+F10+F11+F12+F13</f>
        <v>543493443.64999998</v>
      </c>
    </row>
    <row r="7" spans="1:6" ht="24.95" customHeight="1" x14ac:dyDescent="0.2">
      <c r="A7" s="6" t="s">
        <v>7</v>
      </c>
      <c r="B7" s="2">
        <v>324152886.38</v>
      </c>
      <c r="C7" s="2">
        <v>5469724502.4099998</v>
      </c>
      <c r="D7" s="2">
        <v>4945011607.8699999</v>
      </c>
      <c r="E7" s="2">
        <v>848865780.91999996</v>
      </c>
      <c r="F7" s="2">
        <v>524712894.54000002</v>
      </c>
    </row>
    <row r="8" spans="1:6" ht="24.95" customHeight="1" x14ac:dyDescent="0.2">
      <c r="A8" s="6" t="s">
        <v>8</v>
      </c>
      <c r="B8" s="2">
        <v>947448206.13999999</v>
      </c>
      <c r="C8" s="2">
        <v>4269672488.1700001</v>
      </c>
      <c r="D8" s="2">
        <v>4272885753.9099998</v>
      </c>
      <c r="E8" s="2">
        <v>944234940.39999998</v>
      </c>
      <c r="F8" s="2">
        <v>-3213265.74</v>
      </c>
    </row>
    <row r="9" spans="1:6" ht="24.95" customHeight="1" x14ac:dyDescent="0.2">
      <c r="A9" s="6" t="s">
        <v>9</v>
      </c>
      <c r="B9" s="2">
        <v>-10681669.050000001</v>
      </c>
      <c r="C9" s="2">
        <v>68017793.390000001</v>
      </c>
      <c r="D9" s="2">
        <v>46161909.539999999</v>
      </c>
      <c r="E9" s="2">
        <v>11174214.800000001</v>
      </c>
      <c r="F9" s="2">
        <v>21855883.850000001</v>
      </c>
    </row>
    <row r="10" spans="1:6" ht="24.95" customHeight="1" x14ac:dyDescent="0.2">
      <c r="A10" s="6" t="s">
        <v>10</v>
      </c>
      <c r="B10" s="2">
        <v>4853500.8099999996</v>
      </c>
      <c r="C10" s="2">
        <v>0</v>
      </c>
      <c r="D10" s="1">
        <v>0</v>
      </c>
      <c r="E10" s="2">
        <v>4853500.8099999996</v>
      </c>
      <c r="F10" s="2">
        <v>0</v>
      </c>
    </row>
    <row r="11" spans="1:6" ht="24.95" customHeight="1" x14ac:dyDescent="0.2">
      <c r="A11" s="6" t="s">
        <v>11</v>
      </c>
      <c r="B11" s="2">
        <v>5782193.8499999996</v>
      </c>
      <c r="C11" s="2">
        <v>137931</v>
      </c>
      <c r="D11" s="1">
        <v>0</v>
      </c>
      <c r="E11" s="2">
        <v>5920124.8499999996</v>
      </c>
      <c r="F11" s="2">
        <v>137931</v>
      </c>
    </row>
    <row r="12" spans="1:6" ht="24.95" customHeight="1" x14ac:dyDescent="0.2">
      <c r="A12" s="6" t="s">
        <v>23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24.95" customHeight="1" x14ac:dyDescent="0.2">
      <c r="A13" s="6" t="s">
        <v>12</v>
      </c>
      <c r="B13" s="2">
        <v>2547166.41</v>
      </c>
      <c r="C13" s="2">
        <v>0</v>
      </c>
      <c r="D13" s="1">
        <v>0</v>
      </c>
      <c r="E13" s="2">
        <v>2547166.41</v>
      </c>
      <c r="F13" s="2">
        <v>0</v>
      </c>
    </row>
    <row r="14" spans="1:6" ht="24.95" customHeight="1" x14ac:dyDescent="0.2">
      <c r="A14" s="5" t="s">
        <v>13</v>
      </c>
      <c r="B14" s="22">
        <f>SUM(B15:B23)</f>
        <v>6266407944.1600008</v>
      </c>
      <c r="C14" s="22">
        <f>SUM(C15:C23)</f>
        <v>38457533.730000004</v>
      </c>
      <c r="D14" s="22">
        <f>SUM(D15:D23)</f>
        <v>100106523.63000001</v>
      </c>
      <c r="E14" s="22">
        <f>SUM(E15:E23)</f>
        <v>6204758954.2599993</v>
      </c>
      <c r="F14" s="22">
        <f>SUM(F15:F23)</f>
        <v>-61648989.899999999</v>
      </c>
    </row>
    <row r="15" spans="1:6" ht="24.95" customHeight="1" x14ac:dyDescent="0.2">
      <c r="A15" s="6" t="s">
        <v>14</v>
      </c>
      <c r="B15" s="2">
        <v>28832990.350000001</v>
      </c>
      <c r="C15" s="2">
        <v>974838.44</v>
      </c>
      <c r="D15" s="2">
        <v>753756.09</v>
      </c>
      <c r="E15" s="2">
        <v>29054072.699999999</v>
      </c>
      <c r="F15" s="2">
        <v>221082.35</v>
      </c>
    </row>
    <row r="16" spans="1:6" ht="24.95" customHeight="1" x14ac:dyDescent="0.2">
      <c r="A16" s="6" t="s">
        <v>24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</row>
    <row r="17" spans="1:6" ht="24.95" customHeight="1" x14ac:dyDescent="0.2">
      <c r="A17" s="6" t="s">
        <v>25</v>
      </c>
      <c r="B17" s="2">
        <v>3947281683.0999999</v>
      </c>
      <c r="C17" s="2">
        <v>32177913.969999999</v>
      </c>
      <c r="D17" s="2">
        <v>98408616.780000001</v>
      </c>
      <c r="E17" s="2">
        <v>3881050980.29</v>
      </c>
      <c r="F17" s="2">
        <v>-66230702.810000002</v>
      </c>
    </row>
    <row r="18" spans="1:6" ht="24.95" customHeight="1" x14ac:dyDescent="0.2">
      <c r="A18" s="6" t="s">
        <v>15</v>
      </c>
      <c r="B18" s="2">
        <v>2242600498.6500001</v>
      </c>
      <c r="C18" s="2">
        <v>2304763.9300000002</v>
      </c>
      <c r="D18" s="2">
        <v>944150.76</v>
      </c>
      <c r="E18" s="2">
        <v>2243961111.8200002</v>
      </c>
      <c r="F18" s="2">
        <v>1360613.17</v>
      </c>
    </row>
    <row r="19" spans="1:6" ht="24.95" customHeight="1" x14ac:dyDescent="0.2">
      <c r="A19" s="6" t="s">
        <v>16</v>
      </c>
      <c r="B19" s="2">
        <v>47692772.060000002</v>
      </c>
      <c r="C19" s="2">
        <v>3000017.39</v>
      </c>
      <c r="D19" s="2">
        <v>0</v>
      </c>
      <c r="E19" s="2">
        <v>50692789.450000003</v>
      </c>
      <c r="F19" s="2">
        <v>3000017.39</v>
      </c>
    </row>
    <row r="20" spans="1:6" ht="24.95" customHeight="1" x14ac:dyDescent="0.2">
      <c r="A20" s="6" t="s">
        <v>26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</row>
    <row r="21" spans="1:6" ht="24.95" customHeight="1" x14ac:dyDescent="0.2">
      <c r="A21" s="6" t="s">
        <v>17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</row>
    <row r="22" spans="1:6" ht="24.95" customHeight="1" x14ac:dyDescent="0.2">
      <c r="A22" s="6" t="s">
        <v>27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</row>
    <row r="23" spans="1:6" ht="24.95" customHeight="1" x14ac:dyDescent="0.2">
      <c r="A23" s="7" t="s">
        <v>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</row>
    <row r="25" spans="1:6" ht="27" customHeight="1" x14ac:dyDescent="0.2">
      <c r="A25" s="13" t="s">
        <v>21</v>
      </c>
      <c r="B25" s="14"/>
      <c r="C25" s="14"/>
      <c r="D25" s="14"/>
      <c r="E25" s="14"/>
      <c r="F25" s="14"/>
    </row>
  </sheetData>
  <mergeCells count="4">
    <mergeCell ref="A25:F25"/>
    <mergeCell ref="A3:F3"/>
    <mergeCell ref="B2:D2"/>
    <mergeCell ref="E2:F2"/>
  </mergeCells>
  <pageMargins left="0.7" right="0.7" top="0.75" bottom="0.75" header="0.3" footer="0.3"/>
  <pageSetup scale="68" orientation="portrait" r:id="rId1"/>
  <ignoredErrors>
    <ignoredError sqref="B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</dc:creator>
  <cp:lastModifiedBy>DGC</cp:lastModifiedBy>
  <cp:lastPrinted>2020-07-16T18:45:08Z</cp:lastPrinted>
  <dcterms:created xsi:type="dcterms:W3CDTF">2020-02-27T20:40:51Z</dcterms:created>
  <dcterms:modified xsi:type="dcterms:W3CDTF">2020-07-16T18:47:10Z</dcterms:modified>
</cp:coreProperties>
</file>