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C\Desktop\ESTADOS FINANCIEROS 2021\3ER TRIMESTRE\"/>
    </mc:Choice>
  </mc:AlternateContent>
  <bookViews>
    <workbookView xWindow="0" yWindow="0" windowWidth="24000" windowHeight="9630" activeTab="2"/>
  </bookViews>
  <sheets>
    <sheet name="Table 1" sheetId="1" r:id="rId1"/>
    <sheet name="Table 2" sheetId="2" r:id="rId2"/>
    <sheet name="Table 3" sheetId="3" r:id="rId3"/>
  </sheets>
  <calcPr calcId="162913"/>
</workbook>
</file>

<file path=xl/calcChain.xml><?xml version="1.0" encoding="utf-8"?>
<calcChain xmlns="http://schemas.openxmlformats.org/spreadsheetml/2006/main">
  <c r="F31" i="3" l="1"/>
  <c r="F23" i="3"/>
  <c r="F24" i="3"/>
  <c r="F22" i="3"/>
  <c r="F18" i="3"/>
  <c r="F17" i="3"/>
  <c r="C22" i="3"/>
  <c r="C31" i="3"/>
  <c r="E31" i="3"/>
  <c r="B31" i="3"/>
  <c r="B18" i="3"/>
  <c r="D22" i="3" l="1"/>
  <c r="D31" i="3" s="1"/>
  <c r="E22" i="3"/>
  <c r="B22" i="3"/>
  <c r="D17" i="3"/>
  <c r="E17" i="3"/>
  <c r="B17" i="3"/>
  <c r="D8" i="3"/>
  <c r="E8" i="3"/>
  <c r="F8" i="3"/>
  <c r="B8" i="3"/>
  <c r="C8" i="3"/>
  <c r="C17" i="3" s="1"/>
  <c r="C4" i="3"/>
  <c r="D4" i="3"/>
  <c r="E4" i="3"/>
  <c r="F4" i="3"/>
  <c r="B4" i="3"/>
</calcChain>
</file>

<file path=xl/sharedStrings.xml><?xml version="1.0" encoding="utf-8"?>
<sst xmlns="http://schemas.openxmlformats.org/spreadsheetml/2006/main" count="42" uniqueCount="33">
  <si>
    <r>
      <rPr>
        <b/>
        <sz val="7"/>
        <rFont val="Arial"/>
        <family val="2"/>
      </rPr>
      <t>Concepto</t>
    </r>
  </si>
  <si>
    <r>
      <rPr>
        <sz val="7"/>
        <rFont val="Arial"/>
        <family val="2"/>
      </rPr>
      <t xml:space="preserve">Hacienda Pública
</t>
    </r>
    <r>
      <rPr>
        <sz val="7"/>
        <rFont val="Arial"/>
        <family val="2"/>
      </rPr>
      <t>/ Patrimonio Contribuido</t>
    </r>
  </si>
  <si>
    <r>
      <rPr>
        <sz val="7"/>
        <rFont val="Arial"/>
        <family val="2"/>
      </rPr>
      <t>Hacienda Pública/ Patrimonio Generado de Ejercicios Anteriores</t>
    </r>
  </si>
  <si>
    <r>
      <rPr>
        <sz val="7"/>
        <rFont val="Arial"/>
        <family val="2"/>
      </rPr>
      <t>Hacienda Pública / Patrimonio Generado de Ejercicio</t>
    </r>
  </si>
  <si>
    <r>
      <rPr>
        <sz val="7"/>
        <rFont val="Arial"/>
        <family val="2"/>
      </rPr>
      <t>Ajustes por Cambios de Valor</t>
    </r>
  </si>
  <si>
    <r>
      <rPr>
        <sz val="7"/>
        <rFont val="Arial"/>
        <family val="2"/>
      </rPr>
      <t>Total</t>
    </r>
  </si>
  <si>
    <t>Concepto</t>
  </si>
  <si>
    <r>
      <rPr>
        <sz val="8"/>
        <rFont val="Arial"/>
        <family val="2"/>
      </rPr>
      <t>Hacienda Pública
/ Patrimonio Contribuido</t>
    </r>
  </si>
  <si>
    <t>Hacienda Pública/ Patrimonio Generado de Ejercicios Anteriores</t>
  </si>
  <si>
    <t>Hacienda Pública / Patrimonio Generado de Ejercicio</t>
  </si>
  <si>
    <t>Total</t>
  </si>
  <si>
    <t>APORTACIONES</t>
  </si>
  <si>
    <t>DONACIONES DE CAPITAL</t>
  </si>
  <si>
    <t>ACTUALIZACION DE LA HACIENDA PUBLICA/PATRIMONIO</t>
  </si>
  <si>
    <t>RESULTADOS DEL EJERCICIO(AHORRO/DESAHORRO)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</si>
  <si>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</si>
  <si>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</si>
  <si>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</si>
  <si>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</si>
  <si>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</si>
  <si>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</si>
  <si>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 POR POSICION MONETARIA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</si>
  <si>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</si>
  <si>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</si>
  <si>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</si>
  <si>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</si>
  <si>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</si>
  <si>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VARIACIÓN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</si>
  <si>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</si>
  <si>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</si>
  <si>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Exceso o Insuficiencia en la Actualización de la Hacienda Pública/Patrimonio</t>
  </si>
  <si>
    <t>Bajo Protesta de decir la verdad declaramos que los Estados Financieros y sus notas, son razonablemente correctos y son responsabilidad del emisor.</t>
  </si>
  <si>
    <r>
      <rPr>
        <vertAlign val="superscript"/>
        <sz val="13"/>
        <rFont val="Arial"/>
        <family val="2"/>
      </rPr>
      <t xml:space="preserve">Universidad Autónoma de Sinaloa                                                     </t>
    </r>
    <r>
      <rPr>
        <sz val="8"/>
        <rFont val="Arial"/>
        <family val="2"/>
      </rPr>
      <t xml:space="preserve">
</t>
    </r>
    <r>
      <rPr>
        <b/>
        <u/>
        <sz val="11"/>
        <color rgb="FF00007F"/>
        <rFont val="Arial"/>
        <family val="2"/>
      </rPr>
      <t>Estado de Variación en la Hacienda Pública</t>
    </r>
    <r>
      <rPr>
        <b/>
        <sz val="11"/>
        <color rgb="FF00007F"/>
        <rFont val="Arial"/>
        <family val="2"/>
      </rPr>
      <t xml:space="preserve"> </t>
    </r>
    <r>
      <rPr>
        <sz val="8"/>
        <rFont val="Arial"/>
        <family val="2"/>
      </rPr>
      <t xml:space="preserve">
</t>
    </r>
    <r>
      <rPr>
        <b/>
        <sz val="9"/>
        <rFont val="Arial"/>
        <family val="2"/>
      </rPr>
      <t>Del 01 de Enero al 30 de SEPTIEMBRE del 2021
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</si>
</sst>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0"/>
      <color rgb="FF000000"/>
      <name val="Times New Roman"/>
      <charset val="204"/>
    </font>
    <font>
      <b/>
      <sz val="7"/>
      <name val="Arial"/>
    </font>
    <font>
      <sz val="7"/>
      <name val="Arial"/>
    </font>
    <font>
      <vertAlign val="superscript"/>
      <sz val="13"/>
      <name val="Arial"/>
      <family val="2"/>
    </font>
    <font>
      <sz val="8"/>
      <name val="Arial"/>
      <family val="2"/>
    </font>
    <font>
      <b/>
      <u/>
      <sz val="11"/>
      <color rgb="FF00007F"/>
      <name val="Arial"/>
      <family val="2"/>
    </font>
    <font>
      <b/>
      <sz val="11"/>
      <color rgb="FF00007F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5E2"/>
      </patternFill>
    </fill>
    <fill>
      <patternFill patternType="solid">
        <fgColor rgb="FFBFBFB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 indent="1"/>
    </xf>
    <xf numFmtId="4" fontId="14" fillId="0" borderId="0" xfId="0" applyNumberFormat="1" applyFont="1" applyFill="1" applyBorder="1" applyAlignment="1">
      <alignment horizontal="right" vertical="top" shrinkToFit="1"/>
    </xf>
    <xf numFmtId="2" fontId="14" fillId="0" borderId="0" xfId="0" applyNumberFormat="1" applyFont="1" applyFill="1" applyBorder="1" applyAlignment="1">
      <alignment horizontal="right" vertical="top" shrinkToFit="1"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 indent="2"/>
    </xf>
    <xf numFmtId="2" fontId="16" fillId="0" borderId="0" xfId="0" applyNumberFormat="1" applyFont="1" applyFill="1" applyBorder="1" applyAlignment="1">
      <alignment horizontal="right" vertical="top" shrinkToFit="1"/>
    </xf>
    <xf numFmtId="4" fontId="16" fillId="0" borderId="0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left" vertical="top" wrapText="1"/>
    </xf>
    <xf numFmtId="43" fontId="14" fillId="0" borderId="0" xfId="1" applyNumberFormat="1" applyFont="1" applyFill="1" applyBorder="1" applyAlignment="1">
      <alignment horizontal="right" vertical="top" shrinkToFit="1"/>
    </xf>
    <xf numFmtId="2" fontId="16" fillId="0" borderId="0" xfId="0" applyNumberFormat="1" applyFont="1" applyFill="1" applyBorder="1" applyAlignment="1">
      <alignment vertical="top" shrinkToFit="1"/>
    </xf>
    <xf numFmtId="4" fontId="14" fillId="0" borderId="0" xfId="0" applyNumberFormat="1" applyFont="1" applyFill="1" applyBorder="1" applyAlignment="1">
      <alignment vertical="top" shrinkToFit="1"/>
    </xf>
    <xf numFmtId="2" fontId="14" fillId="0" borderId="0" xfId="0" applyNumberFormat="1" applyFont="1" applyFill="1" applyBorder="1" applyAlignment="1">
      <alignment vertical="top" shrinkToFit="1"/>
    </xf>
    <xf numFmtId="43" fontId="14" fillId="0" borderId="0" xfId="1" applyNumberFormat="1" applyFont="1" applyFill="1" applyBorder="1" applyAlignment="1">
      <alignment vertical="top" shrinkToFit="1"/>
    </xf>
    <xf numFmtId="43" fontId="16" fillId="0" borderId="0" xfId="1" applyNumberFormat="1" applyFont="1" applyFill="1" applyBorder="1" applyAlignment="1">
      <alignment vertical="top" shrinkToFit="1"/>
    </xf>
    <xf numFmtId="4" fontId="16" fillId="0" borderId="0" xfId="0" applyNumberFormat="1" applyFont="1" applyFill="1" applyBorder="1" applyAlignment="1">
      <alignment vertical="top" shrinkToFit="1"/>
    </xf>
    <xf numFmtId="0" fontId="10" fillId="2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43" fontId="16" fillId="0" borderId="0" xfId="1" applyNumberFormat="1" applyFont="1" applyFill="1" applyBorder="1" applyAlignment="1">
      <alignment horizontal="right" vertical="top" shrinkToFi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614305</xdr:colOff>
      <xdr:row>0</xdr:row>
      <xdr:rowOff>714375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56668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baseColWidth="10" defaultColWidth="9.33203125" defaultRowHeight="12.75" x14ac:dyDescent="0.2"/>
  <cols>
    <col min="1" max="1" width="10.5" customWidth="1"/>
    <col min="2" max="2" width="156.832031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ColWidth="9.33203125" defaultRowHeight="12.75" x14ac:dyDescent="0.2"/>
  <cols>
    <col min="1" max="1" width="100.5" customWidth="1"/>
    <col min="2" max="2" width="13.33203125" customWidth="1"/>
    <col min="3" max="3" width="14.6640625" customWidth="1"/>
    <col min="4" max="4" width="12" customWidth="1"/>
    <col min="5" max="5" width="14.5" customWidth="1"/>
    <col min="6" max="6" width="13.33203125" customWidth="1"/>
  </cols>
  <sheetData>
    <row r="1" spans="1:6" ht="57.7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J33" sqref="J33"/>
    </sheetView>
  </sheetViews>
  <sheetFormatPr baseColWidth="10" defaultColWidth="9.33203125" defaultRowHeight="12.75" x14ac:dyDescent="0.2"/>
  <cols>
    <col min="1" max="1" width="98.1640625" customWidth="1"/>
    <col min="2" max="3" width="16.83203125" customWidth="1"/>
    <col min="4" max="4" width="19" bestFit="1" customWidth="1"/>
    <col min="5" max="6" width="16.83203125" customWidth="1"/>
  </cols>
  <sheetData>
    <row r="1" spans="1:6" ht="59.25" customHeight="1" x14ac:dyDescent="0.2">
      <c r="A1" s="24" t="s">
        <v>32</v>
      </c>
      <c r="B1" s="24"/>
      <c r="C1" s="24"/>
      <c r="D1" s="24"/>
      <c r="E1" s="24"/>
      <c r="F1" s="24"/>
    </row>
    <row r="3" spans="1:6" s="8" customFormat="1" ht="61.5" customHeight="1" x14ac:dyDescent="0.2">
      <c r="A3" s="5" t="s">
        <v>6</v>
      </c>
      <c r="B3" s="6" t="s">
        <v>7</v>
      </c>
      <c r="C3" s="7" t="s">
        <v>8</v>
      </c>
      <c r="D3" s="7" t="s">
        <v>9</v>
      </c>
      <c r="E3" s="7" t="s">
        <v>30</v>
      </c>
      <c r="F3" s="7" t="s">
        <v>10</v>
      </c>
    </row>
    <row r="4" spans="1:6" s="12" customFormat="1" ht="15" customHeight="1" x14ac:dyDescent="0.2">
      <c r="A4" s="9" t="s">
        <v>23</v>
      </c>
      <c r="B4" s="10">
        <f>SUM(B5:B7)</f>
        <v>1456586264.0400002</v>
      </c>
      <c r="C4" s="10">
        <f t="shared" ref="C4:F4" si="0">SUM(C5:C7)</f>
        <v>0</v>
      </c>
      <c r="D4" s="10">
        <f t="shared" si="0"/>
        <v>0</v>
      </c>
      <c r="E4" s="10">
        <f t="shared" si="0"/>
        <v>0</v>
      </c>
      <c r="F4" s="10">
        <f t="shared" si="0"/>
        <v>1456586264.0400002</v>
      </c>
    </row>
    <row r="5" spans="1:6" s="8" customFormat="1" ht="15" customHeight="1" x14ac:dyDescent="0.2">
      <c r="A5" s="13" t="s">
        <v>11</v>
      </c>
      <c r="B5" s="14">
        <v>0</v>
      </c>
      <c r="C5" s="14">
        <v>0</v>
      </c>
      <c r="D5" s="18">
        <v>0</v>
      </c>
      <c r="E5" s="14">
        <v>0</v>
      </c>
      <c r="F5" s="18">
        <v>0</v>
      </c>
    </row>
    <row r="6" spans="1:6" s="8" customFormat="1" ht="15" customHeight="1" x14ac:dyDescent="0.2">
      <c r="A6" s="13" t="s">
        <v>12</v>
      </c>
      <c r="B6" s="15">
        <v>430259.91</v>
      </c>
      <c r="C6" s="14">
        <v>0</v>
      </c>
      <c r="D6" s="18">
        <v>0</v>
      </c>
      <c r="E6" s="14">
        <v>0</v>
      </c>
      <c r="F6" s="23">
        <v>430259.91</v>
      </c>
    </row>
    <row r="7" spans="1:6" s="8" customFormat="1" ht="15" customHeight="1" x14ac:dyDescent="0.2">
      <c r="A7" s="13" t="s">
        <v>13</v>
      </c>
      <c r="B7" s="15">
        <v>1456156004.1300001</v>
      </c>
      <c r="C7" s="14">
        <v>0</v>
      </c>
      <c r="D7" s="18">
        <v>0</v>
      </c>
      <c r="E7" s="14">
        <v>0</v>
      </c>
      <c r="F7" s="23">
        <v>1456156004.1300001</v>
      </c>
    </row>
    <row r="8" spans="1:6" s="12" customFormat="1" ht="15" customHeight="1" x14ac:dyDescent="0.2">
      <c r="A8" s="9" t="s">
        <v>24</v>
      </c>
      <c r="B8" s="10">
        <f>SUM(B9:B16)</f>
        <v>0</v>
      </c>
      <c r="C8" s="10">
        <f>SUM(C9:C16)</f>
        <v>2496747645.27</v>
      </c>
      <c r="D8" s="19">
        <f t="shared" ref="D8:F8" si="1">SUM(D9:D16)</f>
        <v>0</v>
      </c>
      <c r="E8" s="10">
        <f t="shared" si="1"/>
        <v>0</v>
      </c>
      <c r="F8" s="19">
        <f t="shared" si="1"/>
        <v>2496747645.27</v>
      </c>
    </row>
    <row r="9" spans="1:6" s="8" customFormat="1" ht="15" customHeight="1" x14ac:dyDescent="0.2">
      <c r="A9" s="13" t="s">
        <v>14</v>
      </c>
      <c r="B9" s="14">
        <v>0</v>
      </c>
      <c r="C9" s="14">
        <v>0</v>
      </c>
      <c r="D9" s="18">
        <v>0</v>
      </c>
      <c r="E9" s="14">
        <v>0</v>
      </c>
      <c r="F9" s="18">
        <v>0</v>
      </c>
    </row>
    <row r="10" spans="1:6" s="8" customFormat="1" ht="15" customHeight="1" x14ac:dyDescent="0.2">
      <c r="A10" s="13" t="s">
        <v>15</v>
      </c>
      <c r="B10" s="14">
        <v>0</v>
      </c>
      <c r="C10" s="15">
        <v>2496747645.27</v>
      </c>
      <c r="D10" s="18">
        <v>0</v>
      </c>
      <c r="E10" s="14">
        <v>0</v>
      </c>
      <c r="F10" s="23">
        <v>2496747645.27</v>
      </c>
    </row>
    <row r="11" spans="1:6" s="8" customFormat="1" ht="15" customHeight="1" x14ac:dyDescent="0.2">
      <c r="A11" s="13" t="s">
        <v>16</v>
      </c>
      <c r="B11" s="14">
        <v>0</v>
      </c>
      <c r="C11" s="14">
        <v>0</v>
      </c>
      <c r="D11" s="18">
        <v>0</v>
      </c>
      <c r="E11" s="14">
        <v>0</v>
      </c>
      <c r="F11" s="18">
        <v>0</v>
      </c>
    </row>
    <row r="12" spans="1:6" s="8" customFormat="1" ht="15" customHeight="1" x14ac:dyDescent="0.2">
      <c r="A12" s="13" t="s">
        <v>17</v>
      </c>
      <c r="B12" s="14">
        <v>0</v>
      </c>
      <c r="C12" s="14">
        <v>0</v>
      </c>
      <c r="D12" s="18">
        <v>0</v>
      </c>
      <c r="E12" s="14">
        <v>0</v>
      </c>
      <c r="F12" s="18">
        <v>0</v>
      </c>
    </row>
    <row r="13" spans="1:6" s="8" customFormat="1" ht="15" customHeight="1" x14ac:dyDescent="0.2">
      <c r="A13" s="13" t="s">
        <v>18</v>
      </c>
      <c r="B13" s="14">
        <v>0</v>
      </c>
      <c r="C13" s="14">
        <v>0</v>
      </c>
      <c r="D13" s="18">
        <v>0</v>
      </c>
      <c r="E13" s="14">
        <v>0</v>
      </c>
      <c r="F13" s="18">
        <v>0</v>
      </c>
    </row>
    <row r="14" spans="1:6" s="12" customFormat="1" ht="15" customHeight="1" x14ac:dyDescent="0.2">
      <c r="A14" s="9" t="s">
        <v>25</v>
      </c>
      <c r="B14" s="11">
        <v>0</v>
      </c>
      <c r="C14" s="11">
        <v>0</v>
      </c>
      <c r="D14" s="20">
        <v>0</v>
      </c>
      <c r="E14" s="11">
        <v>0</v>
      </c>
      <c r="F14" s="20">
        <v>0</v>
      </c>
    </row>
    <row r="15" spans="1:6" s="8" customFormat="1" ht="15" customHeight="1" x14ac:dyDescent="0.2">
      <c r="A15" s="13" t="s">
        <v>19</v>
      </c>
      <c r="B15" s="14">
        <v>0</v>
      </c>
      <c r="C15" s="14">
        <v>0</v>
      </c>
      <c r="D15" s="18">
        <v>0</v>
      </c>
      <c r="E15" s="14">
        <v>0</v>
      </c>
      <c r="F15" s="18">
        <v>0</v>
      </c>
    </row>
    <row r="16" spans="1:6" s="8" customFormat="1" ht="15" customHeight="1" x14ac:dyDescent="0.2">
      <c r="A16" s="13" t="s">
        <v>20</v>
      </c>
      <c r="B16" s="14">
        <v>0</v>
      </c>
      <c r="C16" s="14">
        <v>0</v>
      </c>
      <c r="D16" s="18">
        <v>0</v>
      </c>
      <c r="E16" s="14">
        <v>0</v>
      </c>
      <c r="F16" s="18">
        <v>0</v>
      </c>
    </row>
    <row r="17" spans="1:6" s="12" customFormat="1" ht="15" customHeight="1" x14ac:dyDescent="0.2">
      <c r="A17" s="16" t="s">
        <v>22</v>
      </c>
      <c r="B17" s="10">
        <f>B4+B8</f>
        <v>1456586264.0400002</v>
      </c>
      <c r="C17" s="10">
        <f t="shared" ref="C17:F17" si="2">C4+C8</f>
        <v>2496747645.27</v>
      </c>
      <c r="D17" s="19">
        <f t="shared" si="2"/>
        <v>0</v>
      </c>
      <c r="E17" s="10">
        <f t="shared" si="2"/>
        <v>0</v>
      </c>
      <c r="F17" s="19">
        <f>SUM(B17:E17)</f>
        <v>3953333909.3100004</v>
      </c>
    </row>
    <row r="18" spans="1:6" s="12" customFormat="1" ht="15" customHeight="1" x14ac:dyDescent="0.2">
      <c r="A18" s="9" t="s">
        <v>26</v>
      </c>
      <c r="B18" s="17">
        <f>SUM(B19:B21)</f>
        <v>3000</v>
      </c>
      <c r="C18" s="11">
        <v>0</v>
      </c>
      <c r="D18" s="20">
        <v>0</v>
      </c>
      <c r="E18" s="11">
        <v>0</v>
      </c>
      <c r="F18" s="19">
        <f>SUM(B18:E18)</f>
        <v>3000</v>
      </c>
    </row>
    <row r="19" spans="1:6" s="8" customFormat="1" ht="15" customHeight="1" x14ac:dyDescent="0.2">
      <c r="A19" s="13" t="s">
        <v>11</v>
      </c>
      <c r="B19" s="14">
        <v>0</v>
      </c>
      <c r="C19" s="14">
        <v>0</v>
      </c>
      <c r="D19" s="18">
        <v>0</v>
      </c>
      <c r="E19" s="14">
        <v>0</v>
      </c>
      <c r="F19" s="18">
        <v>0</v>
      </c>
    </row>
    <row r="20" spans="1:6" s="8" customFormat="1" ht="15" customHeight="1" x14ac:dyDescent="0.2">
      <c r="A20" s="13" t="s">
        <v>12</v>
      </c>
      <c r="B20" s="14">
        <v>0</v>
      </c>
      <c r="C20" s="14">
        <v>0</v>
      </c>
      <c r="D20" s="18">
        <v>0</v>
      </c>
      <c r="E20" s="14">
        <v>0</v>
      </c>
      <c r="F20" s="18">
        <v>0</v>
      </c>
    </row>
    <row r="21" spans="1:6" s="8" customFormat="1" ht="15" customHeight="1" x14ac:dyDescent="0.2">
      <c r="A21" s="13" t="s">
        <v>13</v>
      </c>
      <c r="B21" s="26">
        <v>3000</v>
      </c>
      <c r="C21" s="14">
        <v>0</v>
      </c>
      <c r="D21" s="18">
        <v>0</v>
      </c>
      <c r="E21" s="14">
        <v>0</v>
      </c>
      <c r="F21" s="18">
        <v>0</v>
      </c>
    </row>
    <row r="22" spans="1:6" s="12" customFormat="1" ht="15" customHeight="1" x14ac:dyDescent="0.2">
      <c r="A22" s="9" t="s">
        <v>27</v>
      </c>
      <c r="B22" s="11">
        <f>SUM(B23:B27)</f>
        <v>0</v>
      </c>
      <c r="C22" s="17">
        <f t="shared" ref="C22:F22" si="3">SUM(C23:C27)</f>
        <v>121465029.43000001</v>
      </c>
      <c r="D22" s="21">
        <f t="shared" si="3"/>
        <v>761497865.5</v>
      </c>
      <c r="E22" s="11">
        <f t="shared" si="3"/>
        <v>0</v>
      </c>
      <c r="F22" s="21">
        <f>SUM(B22:E22)</f>
        <v>882962894.93000007</v>
      </c>
    </row>
    <row r="23" spans="1:6" s="8" customFormat="1" ht="15" customHeight="1" x14ac:dyDescent="0.2">
      <c r="A23" s="13" t="s">
        <v>14</v>
      </c>
      <c r="B23" s="14">
        <v>0</v>
      </c>
      <c r="C23" s="14">
        <v>0</v>
      </c>
      <c r="D23" s="22">
        <v>761497865.5</v>
      </c>
      <c r="E23" s="14">
        <v>0</v>
      </c>
      <c r="F23" s="22">
        <f t="shared" ref="F23:F24" si="4">SUM(B23:E23)</f>
        <v>761497865.5</v>
      </c>
    </row>
    <row r="24" spans="1:6" s="8" customFormat="1" ht="15" customHeight="1" x14ac:dyDescent="0.2">
      <c r="A24" s="13" t="s">
        <v>15</v>
      </c>
      <c r="B24" s="14">
        <v>0</v>
      </c>
      <c r="C24" s="15">
        <v>121465029.43000001</v>
      </c>
      <c r="D24" s="23">
        <v>0</v>
      </c>
      <c r="E24" s="14">
        <v>0</v>
      </c>
      <c r="F24" s="22">
        <f t="shared" si="4"/>
        <v>121465029.43000001</v>
      </c>
    </row>
    <row r="25" spans="1:6" s="8" customFormat="1" ht="15" customHeight="1" x14ac:dyDescent="0.2">
      <c r="A25" s="13" t="s">
        <v>16</v>
      </c>
      <c r="B25" s="14">
        <v>0</v>
      </c>
      <c r="C25" s="14">
        <v>0</v>
      </c>
      <c r="D25" s="18">
        <v>0</v>
      </c>
      <c r="E25" s="14">
        <v>0</v>
      </c>
      <c r="F25" s="18">
        <v>0</v>
      </c>
    </row>
    <row r="26" spans="1:6" s="8" customFormat="1" ht="15" customHeight="1" x14ac:dyDescent="0.2">
      <c r="A26" s="13" t="s">
        <v>17</v>
      </c>
      <c r="B26" s="14">
        <v>0</v>
      </c>
      <c r="C26" s="14">
        <v>0</v>
      </c>
      <c r="D26" s="18">
        <v>0</v>
      </c>
      <c r="E26" s="14">
        <v>0</v>
      </c>
      <c r="F26" s="18">
        <v>0</v>
      </c>
    </row>
    <row r="27" spans="1:6" s="8" customFormat="1" ht="15" customHeight="1" x14ac:dyDescent="0.2">
      <c r="A27" s="13" t="s">
        <v>18</v>
      </c>
      <c r="B27" s="14">
        <v>0</v>
      </c>
      <c r="C27" s="14">
        <v>0</v>
      </c>
      <c r="D27" s="18">
        <v>0</v>
      </c>
      <c r="E27" s="14">
        <v>0</v>
      </c>
      <c r="F27" s="18">
        <v>0</v>
      </c>
    </row>
    <row r="28" spans="1:6" s="12" customFormat="1" ht="22.5" x14ac:dyDescent="0.2">
      <c r="A28" s="9" t="s">
        <v>28</v>
      </c>
      <c r="B28" s="11">
        <v>0</v>
      </c>
      <c r="C28" s="11">
        <v>0</v>
      </c>
      <c r="D28" s="20">
        <v>0</v>
      </c>
      <c r="E28" s="11">
        <v>0</v>
      </c>
      <c r="F28" s="20">
        <v>0</v>
      </c>
    </row>
    <row r="29" spans="1:6" s="8" customFormat="1" ht="15" customHeight="1" x14ac:dyDescent="0.2">
      <c r="A29" s="13" t="s">
        <v>21</v>
      </c>
      <c r="B29" s="14">
        <v>0</v>
      </c>
      <c r="C29" s="14">
        <v>0</v>
      </c>
      <c r="D29" s="18">
        <v>0</v>
      </c>
      <c r="E29" s="14">
        <v>0</v>
      </c>
      <c r="F29" s="18">
        <v>0</v>
      </c>
    </row>
    <row r="30" spans="1:6" s="8" customFormat="1" ht="15" customHeight="1" x14ac:dyDescent="0.2">
      <c r="A30" s="13" t="s">
        <v>20</v>
      </c>
      <c r="B30" s="14">
        <v>0</v>
      </c>
      <c r="C30" s="14">
        <v>0</v>
      </c>
      <c r="D30" s="18">
        <v>0</v>
      </c>
      <c r="E30" s="14">
        <v>0</v>
      </c>
      <c r="F30" s="18">
        <v>0</v>
      </c>
    </row>
    <row r="31" spans="1:6" s="12" customFormat="1" ht="15" customHeight="1" x14ac:dyDescent="0.2">
      <c r="A31" s="16" t="s">
        <v>29</v>
      </c>
      <c r="B31" s="10">
        <f>B17+B18+B22+B28</f>
        <v>1456589264.0400002</v>
      </c>
      <c r="C31" s="10">
        <f t="shared" ref="C31:E31" si="5">C17+C18+C22+C28</f>
        <v>2618212674.6999998</v>
      </c>
      <c r="D31" s="10">
        <f t="shared" si="5"/>
        <v>761497865.5</v>
      </c>
      <c r="E31" s="10">
        <f t="shared" si="5"/>
        <v>0</v>
      </c>
      <c r="F31" s="19">
        <f>SUM(B31:E31)</f>
        <v>4836299804.2399998</v>
      </c>
    </row>
    <row r="32" spans="1:6" s="8" customFormat="1" ht="11.25" x14ac:dyDescent="0.2"/>
    <row r="33" spans="1:6" s="8" customFormat="1" ht="11.25" x14ac:dyDescent="0.2"/>
    <row r="34" spans="1:6" x14ac:dyDescent="0.2">
      <c r="A34" s="25" t="s">
        <v>31</v>
      </c>
      <c r="B34" s="25"/>
      <c r="C34" s="25"/>
      <c r="D34" s="25"/>
      <c r="E34" s="25"/>
      <c r="F34" s="25"/>
    </row>
    <row r="35" spans="1:6" x14ac:dyDescent="0.2">
      <c r="A35" s="25"/>
      <c r="B35" s="25"/>
      <c r="C35" s="25"/>
      <c r="D35" s="25"/>
      <c r="E35" s="25"/>
      <c r="F35" s="25"/>
    </row>
  </sheetData>
  <mergeCells count="2">
    <mergeCell ref="A1:F1"/>
    <mergeCell ref="A34:F3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DGC</cp:lastModifiedBy>
  <cp:lastPrinted>2021-10-21T20:35:33Z</cp:lastPrinted>
  <dcterms:created xsi:type="dcterms:W3CDTF">2020-02-27T20:33:09Z</dcterms:created>
  <dcterms:modified xsi:type="dcterms:W3CDTF">2021-10-22T18:46:24Z</dcterms:modified>
</cp:coreProperties>
</file>