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Frac I" sheetId="1" r:id="rId1"/>
    <sheet name="Frac II" sheetId="2" r:id="rId2"/>
    <sheet name="Frac III" sheetId="3" r:id="rId3"/>
  </sheets>
  <definedNames>
    <definedName name="_xlnm.Print_Area" localSheetId="0">'Frac I'!$A$1:$H$64</definedName>
    <definedName name="_xlnm.Print_Area" localSheetId="2">'Frac III'!$A$1:$P$46</definedName>
  </definedNames>
  <calcPr fullCalcOnLoad="1"/>
</workbook>
</file>

<file path=xl/sharedStrings.xml><?xml version="1.0" encoding="utf-8"?>
<sst xmlns="http://schemas.openxmlformats.org/spreadsheetml/2006/main" count="3054" uniqueCount="359">
  <si>
    <t>La información presentada es acumulada al periodo que se reporta</t>
  </si>
  <si>
    <t>Programa</t>
  </si>
  <si>
    <t>Enero-marzo</t>
  </si>
  <si>
    <t>Enero</t>
  </si>
  <si>
    <t>Enero-febrero</t>
  </si>
  <si>
    <t>Gasto Ejercido 
(Millones de pesos)</t>
  </si>
  <si>
    <t>Metas alcanzadas al período enero-marzo</t>
  </si>
  <si>
    <t>En términos del artículo 52, fracción I del Decreto de Presupuesto de Egresos de la Federación para el Ejercicio Fiscal 2008</t>
  </si>
  <si>
    <t>Programas y cumplimiento de metas</t>
  </si>
  <si>
    <t>DESTINO DE LOS RECURSOS FEDERALES QUE RECIBEN UNIVERSIDADES E INSTITUCIONES DE EDUCACIÓN MEDIA SUPERIOR Y SUPERIOR</t>
  </si>
  <si>
    <t>Fracción I</t>
  </si>
  <si>
    <t xml:space="preserve">RECURSOS FEDERALES QUE RECIBEN UNIVERSIDADES E INSTITUCIONES DE EDUCACIÓN MEDIA SUPERIOR Y SUPERIOR </t>
  </si>
  <si>
    <t xml:space="preserve">Costo de la plantilla de pesonal </t>
  </si>
  <si>
    <t>En términos del artículo 52, fracción II del Decreto de Presupuesto de Egresos de la Federación para el Ejercicio Fiscal 2008</t>
  </si>
  <si>
    <t xml:space="preserve"> Fracción II</t>
  </si>
  <si>
    <t>Universidad / Institución</t>
  </si>
  <si>
    <t>Estructura de la Plantilla</t>
  </si>
  <si>
    <t>Categoria</t>
  </si>
  <si>
    <t>Tipo de personal</t>
  </si>
  <si>
    <t>Costo unitario bruto (pesos)</t>
  </si>
  <si>
    <t>Responsabilidad laboral</t>
  </si>
  <si>
    <t>Ubicación</t>
  </si>
  <si>
    <t>Costo total de la plantilla (Pesos)</t>
  </si>
  <si>
    <t>Febrero</t>
  </si>
  <si>
    <t>Marzo</t>
  </si>
  <si>
    <t>Acumulado
Enero-marzo</t>
  </si>
  <si>
    <t>?</t>
  </si>
  <si>
    <t>DESTINO DE LOS RECURSOS FEDERALES QUE RECIBEN INIVERSIDADES E INSTITUCIONES DE EDUCACIÓN MEDIA SUPERIOR Y SUPERIOR</t>
  </si>
  <si>
    <t>En términos del artículo 52, fracción III, del Decreto de Presupuesto de Egresos de la Federación para el Ejercicio Fiscal 2008</t>
  </si>
  <si>
    <t>Desglose del gasto corriente de operación</t>
  </si>
  <si>
    <t>Fracción III</t>
  </si>
  <si>
    <t>Gasto Corriente de Operación</t>
  </si>
  <si>
    <t>Servicios Generales</t>
  </si>
  <si>
    <t>Otros</t>
  </si>
  <si>
    <t>Total</t>
  </si>
  <si>
    <t>Universidad Autónoma de Sinaloa</t>
  </si>
  <si>
    <t>PROF. E INV. T.C. ASOC. A</t>
  </si>
  <si>
    <t>ACADÉMICO</t>
  </si>
  <si>
    <t>ADOLFO LOPEZ MATEOS (EL TAMARINDO)</t>
  </si>
  <si>
    <t>ADOLFO RUIZ CORTINES</t>
  </si>
  <si>
    <t>ANGOSTURA</t>
  </si>
  <si>
    <t>CERRO AGUDO</t>
  </si>
  <si>
    <t>CONCORDIA</t>
  </si>
  <si>
    <t>COSALA</t>
  </si>
  <si>
    <t>COSTA RICA</t>
  </si>
  <si>
    <t>CRUZ, LA</t>
  </si>
  <si>
    <t>CULIACAN ROSALES</t>
  </si>
  <si>
    <t>CULIACANCITO</t>
  </si>
  <si>
    <t>ELDORADO</t>
  </si>
  <si>
    <t>ESTERO, EL (JUAN JOSE RIOS)</t>
  </si>
  <si>
    <t>FUERTE, EL</t>
  </si>
  <si>
    <t>GENERAL ANGEL FLORES (LA PALMA)</t>
  </si>
  <si>
    <t>GUAMUCHIL</t>
  </si>
  <si>
    <t>GUASAVE</t>
  </si>
  <si>
    <t>GUSTAVO DIAZ ORDAZ (EL CARRIZO)</t>
  </si>
  <si>
    <t>JUAN ALDAMA (EL TIGRE)</t>
  </si>
  <si>
    <t>JUAN JOSE RIOS</t>
  </si>
  <si>
    <t>MAZATLAN</t>
  </si>
  <si>
    <t>MOCHIS, LOS</t>
  </si>
  <si>
    <t>MOCORITO</t>
  </si>
  <si>
    <t>NAVOLATO</t>
  </si>
  <si>
    <t>REFORMA, LA</t>
  </si>
  <si>
    <t>ROSARIO, EL</t>
  </si>
  <si>
    <t>SAN BLAS</t>
  </si>
  <si>
    <t>PROF. E INV. T.C. ASOC. B</t>
  </si>
  <si>
    <t>ESCUINAPA</t>
  </si>
  <si>
    <t>PROF. E INV. T.C. ASOC. C</t>
  </si>
  <si>
    <t>SAN JOACHIN</t>
  </si>
  <si>
    <t>PROF. E INV. T.C. ASOC. D</t>
  </si>
  <si>
    <t>PROF. E INV. T.C. TIT. A</t>
  </si>
  <si>
    <t>PROF. E INV. T.C. TIT. B</t>
  </si>
  <si>
    <t>PROF. E INV. T.C. TIT. C</t>
  </si>
  <si>
    <t>TEC. ACAD. T.C. ASOC. A</t>
  </si>
  <si>
    <t>TEC. ACAD. T.C. ASOC. B</t>
  </si>
  <si>
    <t>TEC. ACAD. T.C. ASOC. C</t>
  </si>
  <si>
    <t>TEC. ACAD. T.C. TIT. A</t>
  </si>
  <si>
    <t>TEC. ACAD. T.C. TIT. B</t>
  </si>
  <si>
    <t>PROF. E INV. M.T. ASOC. A</t>
  </si>
  <si>
    <t>PROF. E INV. M.T. ASOC. B</t>
  </si>
  <si>
    <t>PROF. E INV. M.T. ASOC. C</t>
  </si>
  <si>
    <t>PROF. E INV. M.T. ASOC. D</t>
  </si>
  <si>
    <t>PROF. E INV. M.T. TIT. B</t>
  </si>
  <si>
    <t>TEC. ACAD. M.T. ASOC. A</t>
  </si>
  <si>
    <t>TEC. ACAD. M.T. ASOC. C</t>
  </si>
  <si>
    <t>MAESTROS ASIGNATURA "A"</t>
  </si>
  <si>
    <t>M. ASIG. A 4 HRS.</t>
  </si>
  <si>
    <t>MAESTROS ASIGNATURA "B"</t>
  </si>
  <si>
    <t>BRISAS, LAS (EMILIANO ZAPATA)</t>
  </si>
  <si>
    <t>CASA BLANCA</t>
  </si>
  <si>
    <t>CERRO CABEZON, EL</t>
  </si>
  <si>
    <t>CHOIX</t>
  </si>
  <si>
    <t>CONSTANCIA</t>
  </si>
  <si>
    <t>COREREPE</t>
  </si>
  <si>
    <t>ESPINAL, EL</t>
  </si>
  <si>
    <t>GUADALUPE VICTORIA (EL ATORON)</t>
  </si>
  <si>
    <t>LEOPOLDO SANCHEZ CELIS (EL GATO DE LARA)</t>
  </si>
  <si>
    <t>PIAXTLA</t>
  </si>
  <si>
    <t>PORTACELI</t>
  </si>
  <si>
    <t>SATAYA</t>
  </si>
  <si>
    <t>SINALOA DE LEYVA</t>
  </si>
  <si>
    <t>M. ASIG. B 1 HRS.</t>
  </si>
  <si>
    <t>M. ASIG. B 2 HRS.</t>
  </si>
  <si>
    <t>M. ASIG. B 3 HRS.</t>
  </si>
  <si>
    <t>M. ASIG. B 4 HRS.</t>
  </si>
  <si>
    <t>M. ASIG. B 5 HRS.</t>
  </si>
  <si>
    <t>M. ASIG. B 6 HRS.</t>
  </si>
  <si>
    <t>M. ASIG. B 7 HRS.</t>
  </si>
  <si>
    <t>M. ASIG. B 8 HRS.</t>
  </si>
  <si>
    <t>M. ASIG. B 10 HRS.</t>
  </si>
  <si>
    <t>M. ASIG. B 11 HRS.</t>
  </si>
  <si>
    <t>M. ASIG. B 12 HRS.</t>
  </si>
  <si>
    <t>M. ASIG. B 15 HRS.</t>
  </si>
  <si>
    <t>M. ASIG. B 20 HRS.</t>
  </si>
  <si>
    <t>PROF. E INV. T.C. ASISTENTE "A"</t>
  </si>
  <si>
    <t>PROF. E INV. TC ASIST. B</t>
  </si>
  <si>
    <t>PROF. E INV. TC ASIST. C</t>
  </si>
  <si>
    <t>T. A. T. C. ASISTENTE "B"</t>
  </si>
  <si>
    <t>PROF. E INV. MT. ASIST A</t>
  </si>
  <si>
    <t>PROF. E INV. MT. ASIST B</t>
  </si>
  <si>
    <t>SUPERVISOR DE OBRAS "A"</t>
  </si>
  <si>
    <t>ADMINISTRATIVO</t>
  </si>
  <si>
    <t>SUPERVISOR DE OBRAS "B"</t>
  </si>
  <si>
    <t>HONORARIOS ASIMILADOS A SALARIOS</t>
  </si>
  <si>
    <t>ANALISTA PROGRAMADOR</t>
  </si>
  <si>
    <t>ENC. DE NOMINAS</t>
  </si>
  <si>
    <t>OFICIAL ADMINISTRATIVO</t>
  </si>
  <si>
    <t>AUXILIAR DE OFICIAL</t>
  </si>
  <si>
    <t>CARGADOR/REPARTIDOR</t>
  </si>
  <si>
    <t>AUX. DE CAMPO</t>
  </si>
  <si>
    <t>TEC. CONTABLE</t>
  </si>
  <si>
    <t>AUX. DE ENFERMERIA</t>
  </si>
  <si>
    <t>TECNICO MANT. DE HERBARIO</t>
  </si>
  <si>
    <t>AUX. DE VIVERO</t>
  </si>
  <si>
    <t>AUXILIAR DE TEATRO</t>
  </si>
  <si>
    <t>PROD. Y COORD. DE PROG.R.</t>
  </si>
  <si>
    <t>TAQUIMECANOGRAFA</t>
  </si>
  <si>
    <t>MEDICO</t>
  </si>
  <si>
    <t>BIBLIOTECARIO</t>
  </si>
  <si>
    <t>CAJERA RECIBIDORA</t>
  </si>
  <si>
    <t>CAJISTA IMPRESOR DE IMPRENTA</t>
  </si>
  <si>
    <t>COMPAGINADOR</t>
  </si>
  <si>
    <t>CONSERJE</t>
  </si>
  <si>
    <t>ALVARO OBREGON</t>
  </si>
  <si>
    <t>BACHOCO</t>
  </si>
  <si>
    <t>OF. PINTOR</t>
  </si>
  <si>
    <t>CORTADOR DE IMPRENTA</t>
  </si>
  <si>
    <t>DESP. DE LAB.</t>
  </si>
  <si>
    <t>DIGITISTA</t>
  </si>
  <si>
    <t>DIRECTOR DE TEATRO</t>
  </si>
  <si>
    <t>OFICIAL DE COCINA</t>
  </si>
  <si>
    <t>OF. ELECTRICISTA</t>
  </si>
  <si>
    <t>ENC. DE APARATOS TOPOG.</t>
  </si>
  <si>
    <t>ENC. DE CIFRAS DE CONT.</t>
  </si>
  <si>
    <t>PROYECTISTA</t>
  </si>
  <si>
    <t>ENC. DE ESTADIO</t>
  </si>
  <si>
    <t>ENC. DE HUERTAS</t>
  </si>
  <si>
    <t>AUX. DE CONTABILIDAD</t>
  </si>
  <si>
    <t>SUB-CONTADOR GENERAL</t>
  </si>
  <si>
    <t>ENC. DE NTRA. SENORA</t>
  </si>
  <si>
    <t>ENC. DE PERSONAL</t>
  </si>
  <si>
    <t>ENC. DE PLANTA</t>
  </si>
  <si>
    <t>ENC. DE PREST. SOC.</t>
  </si>
  <si>
    <t>ENCARGADO DE VENTAS</t>
  </si>
  <si>
    <t>ENCARGADO DE OP. DE MACROCOMP.</t>
  </si>
  <si>
    <t>ENC. GRAL. DE JAR. UAS</t>
  </si>
  <si>
    <t>ENCARGADO DE REPRODUCCION</t>
  </si>
  <si>
    <t>ENC. DE ORDENA</t>
  </si>
  <si>
    <t>ENC. DE ZAHURDAS</t>
  </si>
  <si>
    <t>ENC. DE CAFETERIA</t>
  </si>
  <si>
    <t>ENCUADERNADOR DE IMPRENTA</t>
  </si>
  <si>
    <t>FOTOLITERO DE IMPRENTA</t>
  </si>
  <si>
    <t>INJERTADOR</t>
  </si>
  <si>
    <t>INSTRUMENTISTA</t>
  </si>
  <si>
    <t>JEFE DE OFICINA</t>
  </si>
  <si>
    <t>LOCUTOR</t>
  </si>
  <si>
    <t>OF. CARPINTERO</t>
  </si>
  <si>
    <t>OF. HERRERO</t>
  </si>
  <si>
    <t>MAYORDOMO</t>
  </si>
  <si>
    <t>MECANOGRAFA</t>
  </si>
  <si>
    <t>MODELO</t>
  </si>
  <si>
    <t>NINERA</t>
  </si>
  <si>
    <t>OF. ALBANIL</t>
  </si>
  <si>
    <t>OF. PLOMERO</t>
  </si>
  <si>
    <t>OP. DE OFFSET GDE. DE IMPRENTA</t>
  </si>
  <si>
    <t>OP. DE OFFSET CHICA DE IMPRENTA</t>
  </si>
  <si>
    <t>OP. DE COMPUTADORA</t>
  </si>
  <si>
    <t>OP. DE MAQ. PLEG. DE IMPRENTA</t>
  </si>
  <si>
    <t>OP. DE TRANSPORTE</t>
  </si>
  <si>
    <t>PEON DE CAMPO</t>
  </si>
  <si>
    <t>OP. DE MACROCOMPUTADORA</t>
  </si>
  <si>
    <t>PROMOTOR DE VENTAS</t>
  </si>
  <si>
    <t>RESP. DE BIBLIOTECA</t>
  </si>
  <si>
    <t>SECRETARIA EJECUTIVA</t>
  </si>
  <si>
    <t>SUB-CONTADOR</t>
  </si>
  <si>
    <t>TEC. DE DIS. FOT. Y L.C.</t>
  </si>
  <si>
    <t>TEC. EN AUDIO</t>
  </si>
  <si>
    <t>TEC. EN MANT. RADIO</t>
  </si>
  <si>
    <t>TEC. EN FOTOGRAFIA</t>
  </si>
  <si>
    <t>TEC. OPERADOR DE EQUIPO</t>
  </si>
  <si>
    <t>TRABAJADOR SOCIAL</t>
  </si>
  <si>
    <t>TRACTORISTA</t>
  </si>
  <si>
    <t>VELADOR</t>
  </si>
  <si>
    <t>RECEPCIONISTA</t>
  </si>
  <si>
    <t>ENC. DE INTENDENTES</t>
  </si>
  <si>
    <t>ENCARGADO DE MANTENIMIENTO</t>
  </si>
  <si>
    <t>TECNICO EN EQUIPO DE LABORATORIO</t>
  </si>
  <si>
    <t>PRENSISTA DE IMPRENTA</t>
  </si>
  <si>
    <t>OFICIAL DE JARDINERO</t>
  </si>
  <si>
    <t>ENC. DE FILIACION</t>
  </si>
  <si>
    <t>SEC. TECNICA EJECUTIVA</t>
  </si>
  <si>
    <t>TEC. KARDIXTA (CONJELADAS)</t>
  </si>
  <si>
    <t>CAJERA PAGADORA</t>
  </si>
  <si>
    <t>REPORTERO DIAGRAMADOR</t>
  </si>
  <si>
    <t>ENCARGADO DE TALLER</t>
  </si>
  <si>
    <t>ENC. DE VIVEROS</t>
  </si>
  <si>
    <t>PROG. DISCOTECARIO</t>
  </si>
  <si>
    <t>ENCARGADO DE LABORATORIO</t>
  </si>
  <si>
    <t>ENC. DE VENTANILLA</t>
  </si>
  <si>
    <t>TECNICO EN CONTROL ESCOLAR (CONJELADAS)</t>
  </si>
  <si>
    <t>ENCARGADO DE JARDINEROS</t>
  </si>
  <si>
    <t>AYUDANTE DE MECANICO</t>
  </si>
  <si>
    <t>CAJERO GENERAL</t>
  </si>
  <si>
    <t>PRODUCTOR TECNICO</t>
  </si>
  <si>
    <t>AUX. DE ANFITEATRO</t>
  </si>
  <si>
    <t>RESTAURADOR BIBLIOGRAFICO</t>
  </si>
  <si>
    <t>TECNICA DE S.A.C.E. ESPECIALIZADA</t>
  </si>
  <si>
    <t>SECRETARIA DE RECTORIA</t>
  </si>
  <si>
    <t>ENC. DE REVALIDACION</t>
  </si>
  <si>
    <t>PROYECTISTAS ESPECIALIZADO</t>
  </si>
  <si>
    <t>"ENCARGADO DE VENTAS G"</t>
  </si>
  <si>
    <t>COMPAGINADOR DE IMPRENTA</t>
  </si>
  <si>
    <t>JEFE DE DEPTO. TITULACION</t>
  </si>
  <si>
    <t>MENSAJERO ARCHIVISTA "A"</t>
  </si>
  <si>
    <t>TECNICO ARCHIVISTA "A"</t>
  </si>
  <si>
    <t>ENCARGADA DE TECNICA ARCHIVISTA "A"</t>
  </si>
  <si>
    <t>TECNICA DEL SACE "A"</t>
  </si>
  <si>
    <t>ENCARGADO DE VENTANILLA "A"</t>
  </si>
  <si>
    <t>TECNICO EN REDES DE INTERNET</t>
  </si>
  <si>
    <t>AUXILIAR DE TITULACION "A"</t>
  </si>
  <si>
    <t>ENCARGADO (A) DE TITULACION "A"</t>
  </si>
  <si>
    <t>VIGILANTE</t>
  </si>
  <si>
    <t>ENDI X LAUDO</t>
  </si>
  <si>
    <t>MEDICO TC X CONVENIO</t>
  </si>
  <si>
    <t>ADCE TC X CONVENIO</t>
  </si>
  <si>
    <t>AUXILIAR DE LABORATORIO</t>
  </si>
  <si>
    <t>TEC. DIS. CONS. EQ. LAB. FCQB</t>
  </si>
  <si>
    <t>SUPERVISOR PLANTA DE AGUA FCQB</t>
  </si>
  <si>
    <t>CAJERO DE PLANTA DE AGUA FCQB</t>
  </si>
  <si>
    <t>CHOFER DE PLANTA DE AGUA FCQB</t>
  </si>
  <si>
    <t>TECNICO AUXILIAR DEL SACE DSESAC</t>
  </si>
  <si>
    <t>TECNICO AUXILIAR SACE ESP. DSESAC</t>
  </si>
  <si>
    <t>ENC. DE TECNICO AUX SACE ESP DSESAC</t>
  </si>
  <si>
    <t>ENC. REV Y REG. DCTOS DSEAC</t>
  </si>
  <si>
    <t>AUX. DE LA COORDINACION DCM SUR</t>
  </si>
  <si>
    <t>JEFE DE SECCION DE MANTENIMIENTO</t>
  </si>
  <si>
    <t>AUXILIAR DE CONTABILIDAD DCM</t>
  </si>
  <si>
    <t>ANALISTA CONTABLE GENERAL DE AC</t>
  </si>
  <si>
    <t>AUX. DE ENCARGADO DE TALLER</t>
  </si>
  <si>
    <t>RESPONSABLE DE ANALISIS Y REGISTRO DE SUELDOS</t>
  </si>
  <si>
    <t>PROYECTISTA ESPECIALIZADO "A"</t>
  </si>
  <si>
    <t>ENCARGADO DE TELECOMUNICACIONES Y ELECTRONICA</t>
  </si>
  <si>
    <t>SUPERVISOR DE OBRAS</t>
  </si>
  <si>
    <t>RESIDENTE DE OBRA "A"</t>
  </si>
  <si>
    <t>RESIDENTE DE OBRA "B"</t>
  </si>
  <si>
    <t>SWITCHER DEL CONTROL MAESTRO</t>
  </si>
  <si>
    <t>TECNICO ESPECIALIZADO EN EQUIPO DE LABORATORIO</t>
  </si>
  <si>
    <t>PRODUCTOR Y PROGRAMADOR DE PROGRAMAS TV DE LA DCS</t>
  </si>
  <si>
    <t>PENSIONADO</t>
  </si>
  <si>
    <t>JUBILADO</t>
  </si>
  <si>
    <t>CONTADOR GENERAL DE LA DCM</t>
  </si>
  <si>
    <t>ANALISTA CONTABLE DE CONTRALORIA GENERAL</t>
  </si>
  <si>
    <t>JUBILADO CONFIANZA</t>
  </si>
  <si>
    <t>DIRECTIVO</t>
  </si>
  <si>
    <t>RECTOR</t>
  </si>
  <si>
    <t>SECRETARIO GRAL.</t>
  </si>
  <si>
    <t>TESORERO GRAL.</t>
  </si>
  <si>
    <t>DIRECTOR GRAL.</t>
  </si>
  <si>
    <t>DIRECTOR "C"</t>
  </si>
  <si>
    <t>DIRECTOR "B"</t>
  </si>
  <si>
    <t>DIRECTOR "A"</t>
  </si>
  <si>
    <t>SUBDIRECTOR "A"</t>
  </si>
  <si>
    <t>JEFE DEPTO. "C"</t>
  </si>
  <si>
    <t>JEFE DEPTO. "B"</t>
  </si>
  <si>
    <t>JEFE DEPTO. "A"</t>
  </si>
  <si>
    <t>DIRECTOR ESC. O INST. "C"</t>
  </si>
  <si>
    <t>DIRECTOR ESC. O INST. "B"</t>
  </si>
  <si>
    <t>DIRECTOR ESC. O INST. "A"</t>
  </si>
  <si>
    <t>COORDINADOR "J"</t>
  </si>
  <si>
    <t>COORDINADOR "I"</t>
  </si>
  <si>
    <t>COORDINADOR "H"</t>
  </si>
  <si>
    <t>COORDINADOR "G"</t>
  </si>
  <si>
    <t>COORDINADOR "F"</t>
  </si>
  <si>
    <t>COORDINADOR "E"</t>
  </si>
  <si>
    <t>COORDINADOR "D"</t>
  </si>
  <si>
    <t>COORDINADOR "C"</t>
  </si>
  <si>
    <t>COORDINADOR "B"</t>
  </si>
  <si>
    <t>COORDINADOR "A"</t>
  </si>
  <si>
    <t>AUX. TEC. "R"</t>
  </si>
  <si>
    <t>AUX. TEC. "Q"</t>
  </si>
  <si>
    <t>AUX. TEC. "P"</t>
  </si>
  <si>
    <t>AUX. TEC. "O"</t>
  </si>
  <si>
    <t>AUX. TEC. "M"</t>
  </si>
  <si>
    <t>AUX. TEC. "L"</t>
  </si>
  <si>
    <t>AUX. TEC. "K"</t>
  </si>
  <si>
    <t>AUX. TEC. "J"</t>
  </si>
  <si>
    <t>AUX. TEC. "I"</t>
  </si>
  <si>
    <t>AUX. TEC. "H"</t>
  </si>
  <si>
    <t>AUX. TEC. "G"</t>
  </si>
  <si>
    <t>AUX. TEC. "F"</t>
  </si>
  <si>
    <t>AUX. TEC. "E"</t>
  </si>
  <si>
    <t>HUITUSSI, EL</t>
  </si>
  <si>
    <t>AUX. TEC. "D"</t>
  </si>
  <si>
    <t>AUX. TEC. "C"</t>
  </si>
  <si>
    <t>AUX. TEC. "B"</t>
  </si>
  <si>
    <t>AUX. TEC. "A"</t>
  </si>
  <si>
    <t>AUXILIAR TECNICO PV</t>
  </si>
  <si>
    <t>PENSION POR ORFANDAD</t>
  </si>
  <si>
    <t>ORFANDAD</t>
  </si>
  <si>
    <t>Materiales y Suministros</t>
  </si>
  <si>
    <t>DOCENCIA</t>
  </si>
  <si>
    <t>EDUCACIÓN MEDIA SUPERIOR</t>
  </si>
  <si>
    <t>TÉCNICO SUPERIOR UNIVERSITARIO O PROFESIONAL TÉCNICO</t>
  </si>
  <si>
    <t>LICENCIATURA</t>
  </si>
  <si>
    <t>ESPECIALIDADES</t>
  </si>
  <si>
    <t>MAESTRÍA</t>
  </si>
  <si>
    <t>DOCTORADO</t>
  </si>
  <si>
    <t>OTRAS FORMAS DE DOCENCIA</t>
  </si>
  <si>
    <t>INVESTIGACIÓN Y DESARROLLO</t>
  </si>
  <si>
    <t>EDUCACIÓN Y HUMANIDADES</t>
  </si>
  <si>
    <t>CIENCIAS AGROPECUARIAS</t>
  </si>
  <si>
    <t>INGENIERÍA Y TECNOLOGÍA</t>
  </si>
  <si>
    <t>CIENCIAS SOCIALES Y ADMINISTRATIVAS</t>
  </si>
  <si>
    <t>EXTENSIÓN</t>
  </si>
  <si>
    <t>DIFUSIÓN</t>
  </si>
  <si>
    <t>VINCULACIÓN</t>
  </si>
  <si>
    <t>SERVICIOS A LA COMUNIDAD</t>
  </si>
  <si>
    <t>APOYO ACADÉMICO</t>
  </si>
  <si>
    <t>SERVICIOS BIBLIOTECARIOS</t>
  </si>
  <si>
    <t>SERVICIOS DE TECNOLOGÍA EDUCATIVA Y MULTIMEDIA</t>
  </si>
  <si>
    <t>LABORATORIOS</t>
  </si>
  <si>
    <t>CENTRO DE CÓMPUTO ACADÉMICO</t>
  </si>
  <si>
    <t>ADMINISTRACIÓN ACADÉMICA</t>
  </si>
  <si>
    <t>DESARROLLO DEL PERSONAL ACADÉMICO</t>
  </si>
  <si>
    <t>CONTROL ESCOLAR</t>
  </si>
  <si>
    <t>SERVICIO AL ESTUDIANTE</t>
  </si>
  <si>
    <t>SERVICIO SOCIAL</t>
  </si>
  <si>
    <t>APOYO INSTITUCIONAL</t>
  </si>
  <si>
    <t>ADMINISTRACIÓN INSTITUCIONAL</t>
  </si>
  <si>
    <t>PLANEACIÓN INSTITUCIONAL</t>
  </si>
  <si>
    <t>SERVICIOS FINANCIEROS</t>
  </si>
  <si>
    <t>SERVICIOS LEGALES</t>
  </si>
  <si>
    <t>SERVICIOS AL PERSONAL</t>
  </si>
  <si>
    <t>SERVICIO DE CÓMPUTO ADMINISTRATIVO</t>
  </si>
  <si>
    <t>SERVICIOS GENERALES</t>
  </si>
  <si>
    <t>OPERACIÓN Y MANTENIMIENTO DE LA PLANTA FÍSICA</t>
  </si>
  <si>
    <t>CONSERVACIÓN Y MANTENIMIENTO</t>
  </si>
  <si>
    <t>ADMINISTRACIÓN Y OPERACIÓN</t>
  </si>
  <si>
    <t>EXPANSIÓN, AMPLIACIÓN, MODIFICACIÓN Y MEJORAS</t>
  </si>
  <si>
    <t>Número de plazas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</si>
</sst>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5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.1"/>
      <color indexed="8"/>
      <name val="Times New Roman"/>
      <family val="0"/>
    </font>
    <font>
      <sz val="10.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13" fillId="0" borderId="0" xfId="0" applyAlignment="1">
      <alignment vertical="center"/>
    </xf>
    <xf numFmtId="0" fontId="14" fillId="0" borderId="0" xfId="0" applyAlignment="1">
      <alignment vertical="center"/>
    </xf>
    <xf numFmtId="4" fontId="14" fillId="0" borderId="4" xfId="0" applyAlignment="1">
      <alignment vertical="center"/>
    </xf>
    <xf numFmtId="4" fontId="14" fillId="0" borderId="0" xfId="0" applyBorder="1" applyAlignment="1">
      <alignment vertical="center"/>
    </xf>
    <xf numFmtId="169" fontId="14" fillId="0" borderId="0" xfId="0" applyNumberFormat="1" applyAlignment="1">
      <alignment vertical="center"/>
    </xf>
    <xf numFmtId="169" fontId="14" fillId="0" borderId="4" xfId="0" applyNumberFormat="1" applyAlignment="1">
      <alignment vertical="center"/>
    </xf>
    <xf numFmtId="169" fontId="0" fillId="0" borderId="0" xfId="0" applyNumberFormat="1" applyAlignment="1">
      <alignment/>
    </xf>
    <xf numFmtId="169" fontId="14" fillId="0" borderId="5" xfId="0" applyNumberForma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2">
      <selection activeCell="E65" sqref="E65"/>
    </sheetView>
  </sheetViews>
  <sheetFormatPr defaultColWidth="11.421875" defaultRowHeight="12.75"/>
  <cols>
    <col min="1" max="1" width="32.00390625" style="0" customWidth="1"/>
    <col min="2" max="2" width="27.421875" style="0" customWidth="1"/>
    <col min="3" max="3" width="1.8515625" style="0" customWidth="1"/>
    <col min="4" max="6" width="14.8515625" style="0" customWidth="1"/>
    <col min="7" max="7" width="1.57421875" style="0" customWidth="1"/>
    <col min="8" max="8" width="24.7109375" style="0" customWidth="1"/>
  </cols>
  <sheetData>
    <row r="1" spans="1:8" ht="16.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ht="14.25" customHeight="1">
      <c r="A2" s="44" t="s">
        <v>7</v>
      </c>
      <c r="B2" s="44"/>
      <c r="C2" s="45"/>
      <c r="D2" s="45"/>
      <c r="E2" s="45"/>
      <c r="F2" s="45"/>
      <c r="G2" s="45"/>
      <c r="H2" s="45"/>
    </row>
    <row r="3" spans="1:8" ht="14.25" customHeight="1">
      <c r="A3" s="44" t="s">
        <v>8</v>
      </c>
      <c r="B3" s="44"/>
      <c r="C3" s="45"/>
      <c r="D3" s="45"/>
      <c r="E3" s="45"/>
      <c r="F3" s="45"/>
      <c r="G3" s="45"/>
      <c r="H3" s="45"/>
    </row>
    <row r="4" spans="1:8" ht="13.5" customHeight="1">
      <c r="A4" s="48" t="s">
        <v>0</v>
      </c>
      <c r="B4" s="48"/>
      <c r="C4" s="49"/>
      <c r="D4" s="49"/>
      <c r="E4" s="49"/>
      <c r="F4" s="49"/>
      <c r="G4" s="49"/>
      <c r="H4" s="49"/>
    </row>
    <row r="5" spans="1:8" ht="14.25" customHeight="1">
      <c r="A5" s="48" t="s">
        <v>2</v>
      </c>
      <c r="B5" s="48"/>
      <c r="C5" s="49"/>
      <c r="D5" s="49"/>
      <c r="E5" s="49"/>
      <c r="F5" s="49"/>
      <c r="G5" s="49"/>
      <c r="H5" s="49"/>
    </row>
    <row r="6" spans="1:8" ht="22.5" customHeight="1">
      <c r="A6" s="52" t="s">
        <v>10</v>
      </c>
      <c r="B6" s="52"/>
      <c r="C6" s="52"/>
      <c r="D6" s="52"/>
      <c r="E6" s="52"/>
      <c r="F6" s="52"/>
      <c r="G6" s="52"/>
      <c r="H6" s="52"/>
    </row>
    <row r="7" spans="1:8" ht="30" customHeight="1">
      <c r="A7" s="50" t="s">
        <v>15</v>
      </c>
      <c r="B7" s="50" t="s">
        <v>1</v>
      </c>
      <c r="C7" s="3"/>
      <c r="D7" s="51" t="s">
        <v>5</v>
      </c>
      <c r="E7" s="51"/>
      <c r="F7" s="51"/>
      <c r="G7" s="6"/>
      <c r="H7" s="3" t="s">
        <v>6</v>
      </c>
    </row>
    <row r="8" spans="1:8" ht="20.25" customHeight="1">
      <c r="A8" s="50"/>
      <c r="B8" s="50"/>
      <c r="C8" s="4"/>
      <c r="D8" s="5" t="s">
        <v>3</v>
      </c>
      <c r="E8" s="5" t="s">
        <v>4</v>
      </c>
      <c r="F8" s="5" t="s">
        <v>2</v>
      </c>
      <c r="G8" s="5"/>
      <c r="H8" s="5"/>
    </row>
    <row r="9" spans="1:2" ht="12.75">
      <c r="A9" t="s">
        <v>35</v>
      </c>
      <c r="B9" s="36" t="s">
        <v>319</v>
      </c>
    </row>
    <row r="11" spans="2:6" ht="12.75">
      <c r="B11" s="37" t="s">
        <v>320</v>
      </c>
      <c r="D11" s="40">
        <v>20.22513618</v>
      </c>
      <c r="E11" s="40">
        <v>43.40421933</v>
      </c>
      <c r="F11" s="40">
        <v>65.03942961</v>
      </c>
    </row>
    <row r="12" spans="2:6" ht="12.75">
      <c r="B12" s="37" t="s">
        <v>321</v>
      </c>
      <c r="D12" s="40">
        <v>3.36381481</v>
      </c>
      <c r="E12" s="40">
        <v>7.397717020000001</v>
      </c>
      <c r="F12" s="40">
        <v>11.211619290000002</v>
      </c>
    </row>
    <row r="13" spans="2:6" ht="12.75">
      <c r="B13" s="37" t="s">
        <v>322</v>
      </c>
      <c r="D13" s="40">
        <v>31.71179497</v>
      </c>
      <c r="E13" s="40">
        <v>69.09343129000001</v>
      </c>
      <c r="F13" s="40">
        <v>103.88759463</v>
      </c>
    </row>
    <row r="14" spans="2:6" ht="12.75">
      <c r="B14" s="37" t="s">
        <v>323</v>
      </c>
      <c r="D14" s="40">
        <v>0.27997727</v>
      </c>
      <c r="E14" s="40">
        <v>0.60708535</v>
      </c>
      <c r="F14" s="40">
        <v>0.9004019799999999</v>
      </c>
    </row>
    <row r="15" spans="2:6" ht="12.75">
      <c r="B15" s="37" t="s">
        <v>324</v>
      </c>
      <c r="D15" s="40">
        <v>0.91900551</v>
      </c>
      <c r="E15" s="40">
        <v>2.00403493</v>
      </c>
      <c r="F15" s="40">
        <v>2.9631637000000004</v>
      </c>
    </row>
    <row r="16" spans="2:6" ht="12.75">
      <c r="B16" s="37" t="s">
        <v>325</v>
      </c>
      <c r="D16" s="40">
        <v>0.13344143</v>
      </c>
      <c r="E16" s="40">
        <v>0.28478676</v>
      </c>
      <c r="F16" s="40">
        <v>0.42997574</v>
      </c>
    </row>
    <row r="17" spans="2:6" ht="12.75">
      <c r="B17" s="37" t="s">
        <v>326</v>
      </c>
      <c r="D17" s="40">
        <v>1.62398264</v>
      </c>
      <c r="E17" s="40">
        <v>3.64271217</v>
      </c>
      <c r="F17" s="40">
        <v>5.73757786</v>
      </c>
    </row>
    <row r="18" spans="4:6" ht="12.75">
      <c r="D18" s="41">
        <f>SUM(D11:D17)</f>
        <v>58.25715281</v>
      </c>
      <c r="E18" s="41">
        <f>SUM(E11:E17)</f>
        <v>126.43398685000003</v>
      </c>
      <c r="F18" s="41">
        <f>SUM(F11:F17)</f>
        <v>190.16976280999998</v>
      </c>
    </row>
    <row r="19" spans="2:6" ht="12.75">
      <c r="B19" s="36" t="s">
        <v>327</v>
      </c>
      <c r="D19" s="42"/>
      <c r="E19" s="42"/>
      <c r="F19" s="42"/>
    </row>
    <row r="20" spans="4:6" ht="12.75">
      <c r="D20" s="42"/>
      <c r="E20" s="42"/>
      <c r="F20" s="42"/>
    </row>
    <row r="21" spans="2:6" ht="12.75">
      <c r="B21" s="37" t="s">
        <v>328</v>
      </c>
      <c r="D21" s="40">
        <v>0</v>
      </c>
      <c r="E21" s="40">
        <v>0.00212</v>
      </c>
      <c r="F21" s="40">
        <v>0.00212</v>
      </c>
    </row>
    <row r="22" spans="2:6" ht="12.75">
      <c r="B22" s="37" t="s">
        <v>329</v>
      </c>
      <c r="D22" s="40">
        <v>0</v>
      </c>
      <c r="E22" s="40">
        <v>0</v>
      </c>
      <c r="F22" s="40">
        <v>0.31737808</v>
      </c>
    </row>
    <row r="23" spans="2:6" ht="12.75">
      <c r="B23" s="37" t="s">
        <v>330</v>
      </c>
      <c r="D23" s="40">
        <v>0.00155219</v>
      </c>
      <c r="E23" s="40">
        <v>0.00155219</v>
      </c>
      <c r="F23" s="40">
        <v>0.00155219</v>
      </c>
    </row>
    <row r="24" spans="2:6" ht="12.75">
      <c r="B24" s="37" t="s">
        <v>331</v>
      </c>
      <c r="D24" s="40">
        <v>0</v>
      </c>
      <c r="E24" s="40">
        <v>0.0003</v>
      </c>
      <c r="F24" s="40">
        <v>0.06993839</v>
      </c>
    </row>
    <row r="25" spans="4:6" ht="12.75">
      <c r="D25" s="41">
        <f>SUM(D21:D24)</f>
        <v>0.00155219</v>
      </c>
      <c r="E25" s="41">
        <f>SUM(E21:E24)</f>
        <v>0.00397219</v>
      </c>
      <c r="F25" s="41">
        <f>SUM(F21:F24)</f>
        <v>0.39098866000000004</v>
      </c>
    </row>
    <row r="26" spans="2:6" ht="12.75">
      <c r="B26" s="36" t="s">
        <v>332</v>
      </c>
      <c r="D26" s="42"/>
      <c r="E26" s="42"/>
      <c r="F26" s="42"/>
    </row>
    <row r="27" spans="4:6" ht="12.75">
      <c r="D27" s="42"/>
      <c r="E27" s="42"/>
      <c r="F27" s="42"/>
    </row>
    <row r="28" spans="2:6" ht="12.75">
      <c r="B28" s="37" t="s">
        <v>333</v>
      </c>
      <c r="D28" s="40">
        <v>4.64336004</v>
      </c>
      <c r="E28" s="40">
        <v>9.96479252</v>
      </c>
      <c r="F28" s="40">
        <v>15.06360291</v>
      </c>
    </row>
    <row r="29" spans="2:6" ht="12.75">
      <c r="B29" s="37" t="s">
        <v>334</v>
      </c>
      <c r="D29" s="40">
        <v>0.24102625</v>
      </c>
      <c r="E29" s="40">
        <v>0.5238269799999999</v>
      </c>
      <c r="F29" s="40">
        <v>0.79758187</v>
      </c>
    </row>
    <row r="30" spans="2:6" ht="12.75">
      <c r="B30" s="37" t="s">
        <v>335</v>
      </c>
      <c r="D30" s="40">
        <v>2.82292852</v>
      </c>
      <c r="E30" s="40">
        <v>7.24337886</v>
      </c>
      <c r="F30" s="40">
        <v>10.66574569</v>
      </c>
    </row>
    <row r="31" spans="4:6" ht="12.75">
      <c r="D31" s="41">
        <f>SUM(D28:D30)</f>
        <v>7.70731481</v>
      </c>
      <c r="E31" s="41">
        <f>SUM(E28:E30)</f>
        <v>17.73199836</v>
      </c>
      <c r="F31" s="41">
        <f>SUM(F28:F30)</f>
        <v>26.52693047</v>
      </c>
    </row>
    <row r="32" spans="2:6" ht="12.75">
      <c r="B32" s="36" t="s">
        <v>336</v>
      </c>
      <c r="D32" s="42"/>
      <c r="E32" s="42"/>
      <c r="F32" s="42"/>
    </row>
    <row r="33" spans="4:6" ht="12.75">
      <c r="D33" s="42"/>
      <c r="E33" s="42"/>
      <c r="F33" s="42"/>
    </row>
    <row r="34" spans="2:6" ht="12.75">
      <c r="B34" s="37" t="s">
        <v>337</v>
      </c>
      <c r="D34" s="40">
        <v>3.08585705</v>
      </c>
      <c r="E34" s="40">
        <v>6.58744229</v>
      </c>
      <c r="F34" s="40">
        <v>9.849557</v>
      </c>
    </row>
    <row r="35" spans="2:6" ht="12.75">
      <c r="B35" s="37" t="s">
        <v>338</v>
      </c>
      <c r="D35" s="40">
        <v>0.64503285</v>
      </c>
      <c r="E35" s="40">
        <v>1.3586013899999998</v>
      </c>
      <c r="F35" s="40">
        <v>2.05373094</v>
      </c>
    </row>
    <row r="36" spans="2:6" ht="12.75">
      <c r="B36" s="37" t="s">
        <v>339</v>
      </c>
      <c r="D36" s="40">
        <v>2.7243172999999996</v>
      </c>
      <c r="E36" s="40">
        <v>5.8364430800000004</v>
      </c>
      <c r="F36" s="40">
        <v>8.85167693</v>
      </c>
    </row>
    <row r="37" spans="2:6" ht="12.75">
      <c r="B37" s="37" t="s">
        <v>340</v>
      </c>
      <c r="D37" s="40">
        <v>1.7752208799999998</v>
      </c>
      <c r="E37" s="40">
        <v>3.7823647400000002</v>
      </c>
      <c r="F37" s="40">
        <v>5.697602740000001</v>
      </c>
    </row>
    <row r="38" spans="2:6" ht="12.75">
      <c r="B38" s="37" t="s">
        <v>341</v>
      </c>
      <c r="D38" s="40">
        <v>20.153914240000002</v>
      </c>
      <c r="E38" s="40">
        <v>43.360101560000004</v>
      </c>
      <c r="F38" s="40">
        <v>65.74240432</v>
      </c>
    </row>
    <row r="39" spans="2:6" ht="12.75">
      <c r="B39" s="37" t="s">
        <v>342</v>
      </c>
      <c r="D39" s="40">
        <v>0.021102830000000003</v>
      </c>
      <c r="E39" s="40">
        <v>0.045229319999999996</v>
      </c>
      <c r="F39" s="40">
        <v>0.375592</v>
      </c>
    </row>
    <row r="40" spans="2:6" ht="12.75">
      <c r="B40" s="37" t="s">
        <v>343</v>
      </c>
      <c r="D40" s="40">
        <v>4.20538726</v>
      </c>
      <c r="E40" s="40">
        <v>9.07467783</v>
      </c>
      <c r="F40" s="40">
        <v>13.76215217</v>
      </c>
    </row>
    <row r="41" spans="2:6" ht="12.75">
      <c r="B41" s="37" t="s">
        <v>344</v>
      </c>
      <c r="D41" s="40">
        <v>5.57303674</v>
      </c>
      <c r="E41" s="40">
        <v>14.18494006</v>
      </c>
      <c r="F41" s="40">
        <v>22.20825655</v>
      </c>
    </row>
    <row r="42" spans="2:6" ht="12.75">
      <c r="B42" s="37" t="s">
        <v>345</v>
      </c>
      <c r="D42" s="40">
        <v>1.65918322</v>
      </c>
      <c r="E42" s="40">
        <v>3.5204251099999997</v>
      </c>
      <c r="F42" s="40">
        <v>5.36522205</v>
      </c>
    </row>
    <row r="43" spans="4:6" ht="12.75">
      <c r="D43" s="41">
        <f>SUM(D34:D42)</f>
        <v>39.84305237</v>
      </c>
      <c r="E43" s="41">
        <f>SUM(E34:E42)</f>
        <v>87.75022538000002</v>
      </c>
      <c r="F43" s="41">
        <f>SUM(F34:F42)</f>
        <v>133.90619470000001</v>
      </c>
    </row>
    <row r="44" spans="2:6" ht="12.75">
      <c r="B44" s="36" t="s">
        <v>346</v>
      </c>
      <c r="D44" s="42"/>
      <c r="E44" s="42"/>
      <c r="F44" s="42"/>
    </row>
    <row r="45" spans="4:6" ht="12.75">
      <c r="D45" s="42"/>
      <c r="E45" s="42"/>
      <c r="F45" s="42"/>
    </row>
    <row r="46" spans="2:6" ht="12.75">
      <c r="B46" s="37" t="s">
        <v>347</v>
      </c>
      <c r="D46" s="40">
        <v>19.545289670000003</v>
      </c>
      <c r="E46" s="40">
        <v>41.119599480000005</v>
      </c>
      <c r="F46" s="40">
        <v>62.72588373000001</v>
      </c>
    </row>
    <row r="47" spans="2:6" ht="12.75">
      <c r="B47" s="37" t="s">
        <v>348</v>
      </c>
      <c r="D47" s="40">
        <v>1.02358011</v>
      </c>
      <c r="E47" s="40">
        <v>1.87344328</v>
      </c>
      <c r="F47" s="40">
        <v>2.85162599</v>
      </c>
    </row>
    <row r="48" spans="2:6" ht="12.75">
      <c r="B48" s="37" t="s">
        <v>349</v>
      </c>
      <c r="D48" s="40">
        <v>2.1873946699999998</v>
      </c>
      <c r="E48" s="40">
        <v>4.60979222</v>
      </c>
      <c r="F48" s="40">
        <v>7.101393850000001</v>
      </c>
    </row>
    <row r="49" spans="2:6" ht="12.75">
      <c r="B49" s="37" t="s">
        <v>350</v>
      </c>
      <c r="D49" s="40">
        <v>0.61064564</v>
      </c>
      <c r="E49" s="40">
        <v>1.22400569</v>
      </c>
      <c r="F49" s="40">
        <v>1.6684503</v>
      </c>
    </row>
    <row r="50" spans="2:6" ht="12.75">
      <c r="B50" s="37" t="s">
        <v>351</v>
      </c>
      <c r="D50" s="40">
        <v>10.29523644</v>
      </c>
      <c r="E50" s="40">
        <v>26.94671098</v>
      </c>
      <c r="F50" s="40">
        <v>54.09682574</v>
      </c>
    </row>
    <row r="51" spans="2:6" ht="12.75">
      <c r="B51" s="37" t="s">
        <v>352</v>
      </c>
      <c r="D51" s="40">
        <v>1.43703602</v>
      </c>
      <c r="E51" s="40">
        <v>3.09656096</v>
      </c>
      <c r="F51" s="40">
        <v>4.5970925099999995</v>
      </c>
    </row>
    <row r="52" spans="2:6" ht="12.75">
      <c r="B52" s="37" t="s">
        <v>353</v>
      </c>
      <c r="D52" s="40">
        <v>3.55058726</v>
      </c>
      <c r="E52" s="40">
        <v>7.446805589999999</v>
      </c>
      <c r="F52" s="40">
        <v>11.27425138</v>
      </c>
    </row>
    <row r="53" spans="4:6" ht="12.75">
      <c r="D53" s="41">
        <f>SUM(D46:D52)</f>
        <v>38.64976981</v>
      </c>
      <c r="E53" s="41">
        <f>SUM(E46:E52)</f>
        <v>86.3169182</v>
      </c>
      <c r="F53" s="41">
        <f>SUM(F46:F52)</f>
        <v>144.31552350000004</v>
      </c>
    </row>
    <row r="54" spans="2:6" ht="12.75">
      <c r="B54" s="36" t="s">
        <v>354</v>
      </c>
      <c r="D54" s="42"/>
      <c r="E54" s="42"/>
      <c r="F54" s="42"/>
    </row>
    <row r="55" spans="4:6" ht="12.75">
      <c r="D55" s="42"/>
      <c r="E55" s="42"/>
      <c r="F55" s="42"/>
    </row>
    <row r="56" spans="2:6" ht="12.75">
      <c r="B56" s="37" t="s">
        <v>355</v>
      </c>
      <c r="D56" s="40">
        <v>12.38410577</v>
      </c>
      <c r="E56" s="40">
        <v>28.02012211</v>
      </c>
      <c r="F56" s="40">
        <v>44.09946994</v>
      </c>
    </row>
    <row r="57" spans="2:6" ht="12.75">
      <c r="B57" s="37" t="s">
        <v>356</v>
      </c>
      <c r="D57" s="40">
        <v>1.55272873</v>
      </c>
      <c r="E57" s="40">
        <v>2.7220627299999998</v>
      </c>
      <c r="F57" s="40">
        <v>4.61443042</v>
      </c>
    </row>
    <row r="58" spans="2:6" ht="12.75">
      <c r="B58" s="37" t="s">
        <v>357</v>
      </c>
      <c r="D58" s="40">
        <v>0</v>
      </c>
      <c r="E58" s="40"/>
      <c r="F58" s="40">
        <v>0.19655135</v>
      </c>
    </row>
    <row r="59" spans="4:6" ht="12.75">
      <c r="D59" s="41">
        <f>SUM(D56:D58)</f>
        <v>13.9368345</v>
      </c>
      <c r="E59" s="41">
        <f>SUM(E56:E58)</f>
        <v>30.74218484</v>
      </c>
      <c r="F59" s="41">
        <f>SUM(F56:F58)</f>
        <v>48.91045171</v>
      </c>
    </row>
    <row r="60" spans="4:6" ht="13.5" thickBot="1">
      <c r="D60" s="42"/>
      <c r="E60" s="42"/>
      <c r="F60" s="42"/>
    </row>
    <row r="61" spans="4:6" ht="13.5" thickTop="1">
      <c r="D61" s="43">
        <f>D59+D53+D43+D31+D25+D18</f>
        <v>158.39567649</v>
      </c>
      <c r="E61" s="43">
        <f>E59+E53+E43+E31+E25+E18</f>
        <v>348.9792858200001</v>
      </c>
      <c r="F61" s="43">
        <f>F59+F53+F43+F31+F25+F18</f>
        <v>544.21985185</v>
      </c>
    </row>
    <row r="73" spans="1:8" ht="13.5" thickBot="1">
      <c r="A73" s="1"/>
      <c r="B73" s="1"/>
      <c r="C73" s="1"/>
      <c r="D73" s="1"/>
      <c r="E73" s="1"/>
      <c r="F73" s="1"/>
      <c r="G73" s="1"/>
      <c r="H73" s="1"/>
    </row>
    <row r="74" spans="1:11" ht="12.75">
      <c r="A74" s="46"/>
      <c r="B74" s="46"/>
      <c r="C74" s="46"/>
      <c r="D74" s="46"/>
      <c r="E74" s="46"/>
      <c r="F74" s="46"/>
      <c r="G74" s="46"/>
      <c r="H74" s="46"/>
      <c r="I74" s="2"/>
      <c r="J74" s="2"/>
      <c r="K74" s="2"/>
    </row>
  </sheetData>
  <mergeCells count="10">
    <mergeCell ref="A3:H3"/>
    <mergeCell ref="A74:H74"/>
    <mergeCell ref="A1:H1"/>
    <mergeCell ref="A2:H2"/>
    <mergeCell ref="A4:H4"/>
    <mergeCell ref="A5:H5"/>
    <mergeCell ref="A7:A8"/>
    <mergeCell ref="B7:B8"/>
    <mergeCell ref="D7:F7"/>
    <mergeCell ref="A6:H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6"/>
  <sheetViews>
    <sheetView tabSelected="1" workbookViewId="0" topLeftCell="H964">
      <selection activeCell="A995" sqref="A995:T995"/>
    </sheetView>
  </sheetViews>
  <sheetFormatPr defaultColWidth="11.421875" defaultRowHeight="12.75"/>
  <cols>
    <col min="1" max="1" width="20.00390625" style="0" customWidth="1"/>
    <col min="2" max="2" width="19.57421875" style="0" customWidth="1"/>
    <col min="3" max="3" width="1.57421875" style="0" customWidth="1"/>
    <col min="4" max="4" width="15.7109375" style="0" customWidth="1"/>
    <col min="5" max="5" width="2.28125" style="0" customWidth="1"/>
    <col min="6" max="8" width="10.8515625" style="0" customWidth="1"/>
    <col min="9" max="9" width="1.28515625" style="0" customWidth="1"/>
    <col min="10" max="12" width="10.8515625" style="0" customWidth="1"/>
    <col min="13" max="13" width="1.57421875" style="0" customWidth="1"/>
    <col min="14" max="14" width="19.421875" style="0" customWidth="1"/>
    <col min="15" max="15" width="1.7109375" style="0" customWidth="1"/>
    <col min="16" max="16" width="16.8515625" style="0" customWidth="1"/>
    <col min="17" max="17" width="2.28125" style="0" customWidth="1"/>
    <col min="18" max="20" width="10.8515625" style="0" customWidth="1"/>
    <col min="21" max="21" width="13.8515625" style="0" bestFit="1" customWidth="1"/>
  </cols>
  <sheetData>
    <row r="1" spans="1:21" ht="18.75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7"/>
    </row>
    <row r="2" spans="1:21" ht="12" customHeight="1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  <c r="T2" s="7"/>
      <c r="U2" s="7"/>
    </row>
    <row r="3" spans="1:21" ht="14.25" customHeight="1">
      <c r="A3" s="60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8"/>
    </row>
    <row r="4" spans="1:21" ht="13.5" customHeight="1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1" ht="14.2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9"/>
    </row>
    <row r="6" spans="1:21" ht="18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10"/>
    </row>
    <row r="7" spans="1:21" ht="30" customHeight="1">
      <c r="A7" s="56" t="s">
        <v>15</v>
      </c>
      <c r="B7" s="57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1"/>
      <c r="R7" s="11"/>
      <c r="S7" s="11"/>
      <c r="T7" s="11"/>
      <c r="U7" s="12"/>
    </row>
    <row r="8" spans="1:21" ht="25.5" customHeight="1">
      <c r="A8" s="56"/>
      <c r="B8" s="13" t="s">
        <v>17</v>
      </c>
      <c r="C8" s="14"/>
      <c r="D8" s="13" t="s">
        <v>18</v>
      </c>
      <c r="E8" s="14"/>
      <c r="F8" s="58" t="s">
        <v>19</v>
      </c>
      <c r="G8" s="58"/>
      <c r="H8" s="58"/>
      <c r="I8" s="14"/>
      <c r="J8" s="58" t="s">
        <v>358</v>
      </c>
      <c r="K8" s="58"/>
      <c r="L8" s="58"/>
      <c r="M8" s="14"/>
      <c r="N8" s="13" t="s">
        <v>20</v>
      </c>
      <c r="O8" s="14"/>
      <c r="P8" s="13" t="s">
        <v>21</v>
      </c>
      <c r="Q8" s="12"/>
      <c r="R8" s="57" t="s">
        <v>22</v>
      </c>
      <c r="S8" s="57"/>
      <c r="T8" s="57"/>
      <c r="U8" s="57"/>
    </row>
    <row r="9" spans="1:21" ht="27.75" customHeight="1">
      <c r="A9" s="15"/>
      <c r="B9" s="16"/>
      <c r="C9" s="16"/>
      <c r="D9" s="16"/>
      <c r="E9" s="16"/>
      <c r="F9" s="14" t="s">
        <v>3</v>
      </c>
      <c r="G9" s="14" t="s">
        <v>23</v>
      </c>
      <c r="H9" s="14" t="s">
        <v>24</v>
      </c>
      <c r="I9" s="16"/>
      <c r="J9" s="14" t="s">
        <v>3</v>
      </c>
      <c r="K9" s="14" t="s">
        <v>23</v>
      </c>
      <c r="L9" s="14" t="s">
        <v>24</v>
      </c>
      <c r="M9" s="16"/>
      <c r="N9" s="16"/>
      <c r="O9" s="16"/>
      <c r="P9" s="16"/>
      <c r="Q9" s="16"/>
      <c r="R9" s="12" t="s">
        <v>3</v>
      </c>
      <c r="S9" s="12" t="s">
        <v>23</v>
      </c>
      <c r="T9" s="12" t="s">
        <v>24</v>
      </c>
      <c r="U9" s="12" t="s">
        <v>25</v>
      </c>
    </row>
    <row r="10" spans="1:21" ht="17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25.5">
      <c r="A11" s="17" t="s">
        <v>35</v>
      </c>
      <c r="B11" s="31" t="s">
        <v>36</v>
      </c>
      <c r="C11" s="18"/>
      <c r="D11" s="31" t="s">
        <v>37</v>
      </c>
      <c r="E11" s="18"/>
      <c r="F11" s="34">
        <v>14639.78</v>
      </c>
      <c r="G11" s="34">
        <v>16557.82</v>
      </c>
      <c r="H11" s="34">
        <v>16255.913333333332</v>
      </c>
      <c r="I11" s="19"/>
      <c r="J11" s="30">
        <v>3</v>
      </c>
      <c r="K11" s="30">
        <v>3</v>
      </c>
      <c r="L11" s="30">
        <v>3</v>
      </c>
      <c r="M11" s="19"/>
      <c r="N11" s="20" t="s">
        <v>26</v>
      </c>
      <c r="O11" s="19"/>
      <c r="P11" s="31" t="s">
        <v>38</v>
      </c>
      <c r="Q11" s="32"/>
      <c r="R11" s="34">
        <v>43919.34</v>
      </c>
      <c r="S11" s="34">
        <v>49673.46</v>
      </c>
      <c r="T11" s="34">
        <v>48767.74</v>
      </c>
      <c r="U11" s="34">
        <v>142360.54</v>
      </c>
    </row>
    <row r="12" spans="2:21" ht="12.75">
      <c r="B12" s="31" t="s">
        <v>36</v>
      </c>
      <c r="D12" s="31" t="s">
        <v>37</v>
      </c>
      <c r="F12" s="34">
        <v>11635.773333333333</v>
      </c>
      <c r="G12" s="34">
        <v>16262.26</v>
      </c>
      <c r="H12" s="34">
        <v>15368.95</v>
      </c>
      <c r="J12" s="30">
        <v>3</v>
      </c>
      <c r="K12" s="30">
        <v>2</v>
      </c>
      <c r="L12" s="30">
        <v>2</v>
      </c>
      <c r="P12" s="31" t="s">
        <v>39</v>
      </c>
      <c r="Q12" s="33"/>
      <c r="R12" s="34">
        <v>34907.32</v>
      </c>
      <c r="S12" s="34">
        <v>32524.52</v>
      </c>
      <c r="T12" s="34">
        <v>30737.9</v>
      </c>
      <c r="U12" s="34">
        <v>98169.74</v>
      </c>
    </row>
    <row r="13" spans="2:21" ht="12.75">
      <c r="B13" s="31" t="s">
        <v>36</v>
      </c>
      <c r="D13" s="31" t="s">
        <v>37</v>
      </c>
      <c r="F13" s="34">
        <v>18175.78</v>
      </c>
      <c r="G13" s="34">
        <v>20737.03</v>
      </c>
      <c r="H13" s="34">
        <v>19635.24</v>
      </c>
      <c r="J13" s="30">
        <v>1</v>
      </c>
      <c r="K13" s="30">
        <v>1</v>
      </c>
      <c r="L13" s="30">
        <v>1</v>
      </c>
      <c r="P13" s="31" t="s">
        <v>40</v>
      </c>
      <c r="Q13" s="33"/>
      <c r="R13" s="34">
        <v>18175.78</v>
      </c>
      <c r="S13" s="34">
        <v>20737.03</v>
      </c>
      <c r="T13" s="34">
        <v>19635.24</v>
      </c>
      <c r="U13" s="34">
        <v>58548.05</v>
      </c>
    </row>
    <row r="14" spans="2:21" ht="12.75">
      <c r="B14" s="31" t="s">
        <v>36</v>
      </c>
      <c r="D14" s="31" t="s">
        <v>37</v>
      </c>
      <c r="F14" s="34">
        <v>14224.84</v>
      </c>
      <c r="G14" s="34">
        <v>16262.26</v>
      </c>
      <c r="H14" s="34">
        <v>15368.95</v>
      </c>
      <c r="J14" s="30">
        <v>1</v>
      </c>
      <c r="K14" s="30">
        <v>1</v>
      </c>
      <c r="L14" s="30">
        <v>1</v>
      </c>
      <c r="P14" s="31" t="s">
        <v>41</v>
      </c>
      <c r="Q14" s="33"/>
      <c r="R14" s="34">
        <v>14224.84</v>
      </c>
      <c r="S14" s="34">
        <v>16262.26</v>
      </c>
      <c r="T14" s="34">
        <v>15368.95</v>
      </c>
      <c r="U14" s="34">
        <v>45856.05</v>
      </c>
    </row>
    <row r="15" spans="2:21" ht="12.75">
      <c r="B15" s="31" t="s">
        <v>36</v>
      </c>
      <c r="D15" s="31" t="s">
        <v>37</v>
      </c>
      <c r="F15" s="34">
        <v>17257.3725</v>
      </c>
      <c r="G15" s="34">
        <v>19554.5475</v>
      </c>
      <c r="H15" s="34">
        <v>18802.26625</v>
      </c>
      <c r="J15" s="30">
        <v>8</v>
      </c>
      <c r="K15" s="30">
        <v>8</v>
      </c>
      <c r="L15" s="30">
        <v>8</v>
      </c>
      <c r="P15" s="31" t="s">
        <v>42</v>
      </c>
      <c r="Q15" s="33"/>
      <c r="R15" s="34">
        <v>138058.98</v>
      </c>
      <c r="S15" s="34">
        <v>156436.38</v>
      </c>
      <c r="T15" s="34">
        <v>150418.13</v>
      </c>
      <c r="U15" s="34">
        <v>444913.49</v>
      </c>
    </row>
    <row r="16" spans="2:21" ht="12.75">
      <c r="B16" s="31" t="s">
        <v>36</v>
      </c>
      <c r="D16" s="31" t="s">
        <v>37</v>
      </c>
      <c r="F16" s="34">
        <v>14174.37</v>
      </c>
      <c r="G16" s="34">
        <v>16183.8575</v>
      </c>
      <c r="H16" s="34">
        <v>15323.475</v>
      </c>
      <c r="J16" s="30">
        <v>4</v>
      </c>
      <c r="K16" s="30">
        <v>4</v>
      </c>
      <c r="L16" s="30">
        <v>4</v>
      </c>
      <c r="P16" s="31" t="s">
        <v>43</v>
      </c>
      <c r="Q16" s="33"/>
      <c r="R16" s="34">
        <v>56697.48</v>
      </c>
      <c r="S16" s="34">
        <v>64735.43</v>
      </c>
      <c r="T16" s="34">
        <v>61293.9</v>
      </c>
      <c r="U16" s="34">
        <v>182726.81</v>
      </c>
    </row>
    <row r="17" spans="2:21" ht="12.75">
      <c r="B17" s="31" t="s">
        <v>36</v>
      </c>
      <c r="D17" s="31" t="s">
        <v>37</v>
      </c>
      <c r="F17" s="34">
        <v>12960.433333333332</v>
      </c>
      <c r="G17" s="34">
        <v>14984.536666666667</v>
      </c>
      <c r="H17" s="34">
        <v>14201.453333333333</v>
      </c>
      <c r="J17" s="30">
        <v>3</v>
      </c>
      <c r="K17" s="30">
        <v>3</v>
      </c>
      <c r="L17" s="30">
        <v>3</v>
      </c>
      <c r="P17" s="31" t="s">
        <v>44</v>
      </c>
      <c r="Q17" s="33"/>
      <c r="R17" s="34">
        <v>38881.3</v>
      </c>
      <c r="S17" s="34">
        <v>44953.61</v>
      </c>
      <c r="T17" s="34">
        <v>42604.36</v>
      </c>
      <c r="U17" s="34">
        <v>126439.27</v>
      </c>
    </row>
    <row r="18" spans="2:21" ht="12.75">
      <c r="B18" s="31" t="s">
        <v>36</v>
      </c>
      <c r="D18" s="31" t="s">
        <v>37</v>
      </c>
      <c r="F18" s="34">
        <v>14063.565714285714</v>
      </c>
      <c r="G18" s="34">
        <v>16089.52</v>
      </c>
      <c r="H18" s="34">
        <v>15428.317142857144</v>
      </c>
      <c r="J18" s="30">
        <v>7</v>
      </c>
      <c r="K18" s="30">
        <v>7</v>
      </c>
      <c r="L18" s="30">
        <v>7</v>
      </c>
      <c r="P18" s="31" t="s">
        <v>45</v>
      </c>
      <c r="Q18" s="33"/>
      <c r="R18" s="34">
        <v>98444.96</v>
      </c>
      <c r="S18" s="34">
        <v>112626.64</v>
      </c>
      <c r="T18" s="34">
        <v>107998.22</v>
      </c>
      <c r="U18" s="34">
        <v>319069.82</v>
      </c>
    </row>
    <row r="19" spans="2:21" ht="12.75">
      <c r="B19" s="31" t="s">
        <v>36</v>
      </c>
      <c r="D19" s="31" t="s">
        <v>37</v>
      </c>
      <c r="F19" s="34">
        <v>14187.486506024097</v>
      </c>
      <c r="G19" s="34">
        <v>16419.87879837067</v>
      </c>
      <c r="H19" s="34">
        <v>15496.786965376781</v>
      </c>
      <c r="J19" s="30">
        <v>498</v>
      </c>
      <c r="K19" s="30">
        <v>491</v>
      </c>
      <c r="L19" s="30">
        <v>491</v>
      </c>
      <c r="P19" s="31" t="s">
        <v>46</v>
      </c>
      <c r="Q19" s="33"/>
      <c r="R19" s="34">
        <v>7065368.28</v>
      </c>
      <c r="S19" s="34">
        <v>8062160.49</v>
      </c>
      <c r="T19" s="34">
        <v>7608922.4</v>
      </c>
      <c r="U19" s="34">
        <v>22736451.17</v>
      </c>
    </row>
    <row r="20" spans="2:21" ht="12.75">
      <c r="B20" s="31" t="s">
        <v>36</v>
      </c>
      <c r="D20" s="31" t="s">
        <v>37</v>
      </c>
      <c r="F20" s="34">
        <v>15251.43</v>
      </c>
      <c r="G20" s="34">
        <v>17374.96</v>
      </c>
      <c r="H20" s="34">
        <v>17135.02</v>
      </c>
      <c r="J20" s="30">
        <v>1</v>
      </c>
      <c r="K20" s="30">
        <v>1</v>
      </c>
      <c r="L20" s="30">
        <v>2</v>
      </c>
      <c r="P20" s="31" t="s">
        <v>47</v>
      </c>
      <c r="Q20" s="33"/>
      <c r="R20" s="34">
        <v>15251.43</v>
      </c>
      <c r="S20" s="34">
        <v>17374.96</v>
      </c>
      <c r="T20" s="34">
        <v>34270.04</v>
      </c>
      <c r="U20" s="34">
        <v>66896.43</v>
      </c>
    </row>
    <row r="21" spans="2:21" ht="12.75">
      <c r="B21" s="31" t="s">
        <v>36</v>
      </c>
      <c r="D21" s="31" t="s">
        <v>37</v>
      </c>
      <c r="F21" s="34">
        <v>14620.289772727274</v>
      </c>
      <c r="G21" s="34">
        <v>16388.518604651163</v>
      </c>
      <c r="H21" s="34">
        <v>15918.72487804878</v>
      </c>
      <c r="J21" s="30">
        <v>44</v>
      </c>
      <c r="K21" s="30">
        <v>43</v>
      </c>
      <c r="L21" s="30">
        <v>41</v>
      </c>
      <c r="P21" s="31" t="s">
        <v>48</v>
      </c>
      <c r="Q21" s="33"/>
      <c r="R21" s="34">
        <v>643292.75</v>
      </c>
      <c r="S21" s="34">
        <v>704706.3</v>
      </c>
      <c r="T21" s="34">
        <v>652667.72</v>
      </c>
      <c r="U21" s="34">
        <v>2000666.77</v>
      </c>
    </row>
    <row r="22" spans="2:21" ht="12.75">
      <c r="B22" s="31" t="s">
        <v>36</v>
      </c>
      <c r="D22" s="31" t="s">
        <v>37</v>
      </c>
      <c r="F22" s="34">
        <v>14281.29</v>
      </c>
      <c r="G22" s="34">
        <v>16323.50375</v>
      </c>
      <c r="H22" s="34">
        <v>15429.75625</v>
      </c>
      <c r="J22" s="30">
        <v>8</v>
      </c>
      <c r="K22" s="30">
        <v>8</v>
      </c>
      <c r="L22" s="30">
        <v>8</v>
      </c>
      <c r="P22" s="31" t="s">
        <v>49</v>
      </c>
      <c r="Q22" s="33"/>
      <c r="R22" s="34">
        <v>114250.32</v>
      </c>
      <c r="S22" s="34">
        <v>130588.03</v>
      </c>
      <c r="T22" s="34">
        <v>123438.05</v>
      </c>
      <c r="U22" s="34">
        <v>368276.4</v>
      </c>
    </row>
    <row r="23" spans="2:21" ht="12.75">
      <c r="B23" s="31" t="s">
        <v>36</v>
      </c>
      <c r="D23" s="31" t="s">
        <v>37</v>
      </c>
      <c r="F23" s="34">
        <v>13102.67</v>
      </c>
      <c r="G23" s="34">
        <v>15029.6175</v>
      </c>
      <c r="H23" s="34">
        <v>14157.83</v>
      </c>
      <c r="J23" s="30">
        <v>4</v>
      </c>
      <c r="K23" s="30">
        <v>4</v>
      </c>
      <c r="L23" s="30">
        <v>4</v>
      </c>
      <c r="P23" s="31" t="s">
        <v>50</v>
      </c>
      <c r="Q23" s="33"/>
      <c r="R23" s="34">
        <v>52410.68</v>
      </c>
      <c r="S23" s="34">
        <v>60118.47</v>
      </c>
      <c r="T23" s="34">
        <v>56631.32</v>
      </c>
      <c r="U23" s="34">
        <v>169160.47</v>
      </c>
    </row>
    <row r="24" spans="2:21" ht="12.75">
      <c r="B24" s="31" t="s">
        <v>36</v>
      </c>
      <c r="D24" s="31" t="s">
        <v>37</v>
      </c>
      <c r="F24" s="34">
        <v>11328.2625</v>
      </c>
      <c r="G24" s="34">
        <v>16505.525</v>
      </c>
      <c r="H24" s="34">
        <v>14817.63</v>
      </c>
      <c r="J24" s="30">
        <v>4</v>
      </c>
      <c r="K24" s="30">
        <v>4</v>
      </c>
      <c r="L24" s="30">
        <v>3</v>
      </c>
      <c r="P24" s="31" t="s">
        <v>51</v>
      </c>
      <c r="Q24" s="33"/>
      <c r="R24" s="34">
        <v>45313.05</v>
      </c>
      <c r="S24" s="34">
        <v>66022.1</v>
      </c>
      <c r="T24" s="34">
        <v>44452.89</v>
      </c>
      <c r="U24" s="34">
        <v>155788.04</v>
      </c>
    </row>
    <row r="25" spans="2:21" ht="12.75">
      <c r="B25" s="31" t="s">
        <v>36</v>
      </c>
      <c r="D25" s="31" t="s">
        <v>37</v>
      </c>
      <c r="F25" s="34">
        <v>13210.956000000002</v>
      </c>
      <c r="G25" s="34">
        <v>15148.193000000001</v>
      </c>
      <c r="H25" s="34">
        <v>14284.663999999999</v>
      </c>
      <c r="J25" s="30">
        <v>10</v>
      </c>
      <c r="K25" s="30">
        <v>10</v>
      </c>
      <c r="L25" s="30">
        <v>10</v>
      </c>
      <c r="P25" s="31" t="s">
        <v>52</v>
      </c>
      <c r="Q25" s="33"/>
      <c r="R25" s="34">
        <v>132109.56</v>
      </c>
      <c r="S25" s="34">
        <v>151481.93</v>
      </c>
      <c r="T25" s="34">
        <v>142846.64</v>
      </c>
      <c r="U25" s="34">
        <v>426438.13</v>
      </c>
    </row>
    <row r="26" spans="2:21" ht="12.75">
      <c r="B26" s="31" t="s">
        <v>36</v>
      </c>
      <c r="D26" s="31" t="s">
        <v>37</v>
      </c>
      <c r="F26" s="34">
        <v>14463.84923076923</v>
      </c>
      <c r="G26" s="34">
        <v>16607.729615384615</v>
      </c>
      <c r="H26" s="34">
        <v>15671.211153846156</v>
      </c>
      <c r="J26" s="30">
        <v>26</v>
      </c>
      <c r="K26" s="30">
        <v>26</v>
      </c>
      <c r="L26" s="30">
        <v>26</v>
      </c>
      <c r="P26" s="31" t="s">
        <v>53</v>
      </c>
      <c r="Q26" s="33"/>
      <c r="R26" s="34">
        <v>376060.08</v>
      </c>
      <c r="S26" s="34">
        <v>431800.97</v>
      </c>
      <c r="T26" s="34">
        <v>407451.49</v>
      </c>
      <c r="U26" s="34">
        <v>1215312.54</v>
      </c>
    </row>
    <row r="27" spans="2:21" ht="12.75">
      <c r="B27" s="31" t="s">
        <v>36</v>
      </c>
      <c r="D27" s="31" t="s">
        <v>37</v>
      </c>
      <c r="F27" s="34">
        <v>13902.98</v>
      </c>
      <c r="G27" s="34">
        <v>15786.16</v>
      </c>
      <c r="H27" s="34">
        <v>14898.706666666667</v>
      </c>
      <c r="J27" s="30">
        <v>3</v>
      </c>
      <c r="K27" s="30">
        <v>3</v>
      </c>
      <c r="L27" s="30">
        <v>3</v>
      </c>
      <c r="P27" s="31" t="s">
        <v>54</v>
      </c>
      <c r="Q27" s="33"/>
      <c r="R27" s="34">
        <v>41708.94</v>
      </c>
      <c r="S27" s="34">
        <v>47358.48</v>
      </c>
      <c r="T27" s="34">
        <v>44696.12</v>
      </c>
      <c r="U27" s="34">
        <v>133763.54</v>
      </c>
    </row>
    <row r="28" spans="2:21" ht="12.75">
      <c r="B28" s="31" t="s">
        <v>36</v>
      </c>
      <c r="D28" s="31" t="s">
        <v>37</v>
      </c>
      <c r="F28" s="34">
        <v>14581.6</v>
      </c>
      <c r="G28" s="34">
        <v>16649.31</v>
      </c>
      <c r="H28" s="34">
        <v>15709.45</v>
      </c>
      <c r="J28" s="30">
        <v>1</v>
      </c>
      <c r="K28" s="30">
        <v>1</v>
      </c>
      <c r="L28" s="30">
        <v>1</v>
      </c>
      <c r="P28" s="31" t="s">
        <v>55</v>
      </c>
      <c r="Q28" s="33"/>
      <c r="R28" s="34">
        <v>14581.6</v>
      </c>
      <c r="S28" s="34">
        <v>16649.31</v>
      </c>
      <c r="T28" s="34">
        <v>15709.45</v>
      </c>
      <c r="U28" s="34">
        <v>46940.36</v>
      </c>
    </row>
    <row r="29" spans="2:21" ht="12.75">
      <c r="B29" s="31" t="s">
        <v>36</v>
      </c>
      <c r="D29" s="31" t="s">
        <v>37</v>
      </c>
      <c r="F29" s="34">
        <v>14901.813999999998</v>
      </c>
      <c r="G29" s="34">
        <v>17009.528000000002</v>
      </c>
      <c r="H29" s="34">
        <v>16098.89</v>
      </c>
      <c r="J29" s="30">
        <v>10</v>
      </c>
      <c r="K29" s="30">
        <v>10</v>
      </c>
      <c r="L29" s="30">
        <v>10</v>
      </c>
      <c r="P29" s="31" t="s">
        <v>56</v>
      </c>
      <c r="Q29" s="33"/>
      <c r="R29" s="34">
        <v>149018.14</v>
      </c>
      <c r="S29" s="34">
        <v>170095.28</v>
      </c>
      <c r="T29" s="34">
        <v>160988.9</v>
      </c>
      <c r="U29" s="34">
        <v>480102.32</v>
      </c>
    </row>
    <row r="30" spans="2:21" ht="12.75">
      <c r="B30" s="31" t="s">
        <v>36</v>
      </c>
      <c r="D30" s="31" t="s">
        <v>37</v>
      </c>
      <c r="F30" s="34">
        <v>17471.654019607842</v>
      </c>
      <c r="G30" s="34">
        <v>19151.483786407767</v>
      </c>
      <c r="H30" s="34">
        <v>18555.523500000003</v>
      </c>
      <c r="J30" s="30">
        <v>102</v>
      </c>
      <c r="K30" s="30">
        <v>103</v>
      </c>
      <c r="L30" s="30">
        <v>100</v>
      </c>
      <c r="P30" s="31" t="s">
        <v>57</v>
      </c>
      <c r="Q30" s="33"/>
      <c r="R30" s="34">
        <v>1782108.71</v>
      </c>
      <c r="S30" s="34">
        <v>1972602.83</v>
      </c>
      <c r="T30" s="34">
        <v>1855552.35</v>
      </c>
      <c r="U30" s="34">
        <v>5610263.89</v>
      </c>
    </row>
    <row r="31" spans="2:21" ht="12.75">
      <c r="B31" s="31" t="s">
        <v>36</v>
      </c>
      <c r="D31" s="31" t="s">
        <v>37</v>
      </c>
      <c r="F31" s="34">
        <v>14395.41609375</v>
      </c>
      <c r="G31" s="34">
        <v>16282.371269841271</v>
      </c>
      <c r="H31" s="34">
        <v>15243.38111111111</v>
      </c>
      <c r="J31" s="30">
        <v>64</v>
      </c>
      <c r="K31" s="30">
        <v>63</v>
      </c>
      <c r="L31" s="30">
        <v>63</v>
      </c>
      <c r="P31" s="31" t="s">
        <v>58</v>
      </c>
      <c r="R31" s="34">
        <v>921306.63</v>
      </c>
      <c r="S31" s="34">
        <v>1025789.39</v>
      </c>
      <c r="T31" s="34">
        <v>960333.01</v>
      </c>
      <c r="U31" s="34">
        <v>2907429.03</v>
      </c>
    </row>
    <row r="32" spans="2:21" ht="12.75">
      <c r="B32" s="31" t="s">
        <v>36</v>
      </c>
      <c r="D32" s="31" t="s">
        <v>37</v>
      </c>
      <c r="F32" s="34">
        <v>13773.27</v>
      </c>
      <c r="G32" s="34">
        <v>15772.315</v>
      </c>
      <c r="H32" s="34">
        <v>14882.495</v>
      </c>
      <c r="J32" s="30">
        <v>2</v>
      </c>
      <c r="K32" s="30">
        <v>2</v>
      </c>
      <c r="L32" s="30">
        <v>2</v>
      </c>
      <c r="P32" s="31" t="s">
        <v>59</v>
      </c>
      <c r="R32" s="34">
        <v>27546.54</v>
      </c>
      <c r="S32" s="34">
        <v>31544.63</v>
      </c>
      <c r="T32" s="34">
        <v>29764.99</v>
      </c>
      <c r="U32" s="34">
        <v>88856.16</v>
      </c>
    </row>
    <row r="33" spans="2:21" ht="12.75">
      <c r="B33" s="31" t="s">
        <v>36</v>
      </c>
      <c r="D33" s="31" t="s">
        <v>37</v>
      </c>
      <c r="F33" s="34">
        <v>13816.151764705883</v>
      </c>
      <c r="G33" s="34">
        <v>15818.59529411765</v>
      </c>
      <c r="H33" s="34">
        <v>14940.135294117648</v>
      </c>
      <c r="J33" s="30">
        <v>17</v>
      </c>
      <c r="K33" s="30">
        <v>17</v>
      </c>
      <c r="L33" s="30">
        <v>17</v>
      </c>
      <c r="P33" s="31" t="s">
        <v>60</v>
      </c>
      <c r="R33" s="34">
        <v>234874.58</v>
      </c>
      <c r="S33" s="34">
        <v>268916.12</v>
      </c>
      <c r="T33" s="34">
        <v>253982.3</v>
      </c>
      <c r="U33" s="34">
        <v>757773</v>
      </c>
    </row>
    <row r="34" spans="2:21" ht="12.75">
      <c r="B34" s="31" t="s">
        <v>36</v>
      </c>
      <c r="D34" s="31" t="s">
        <v>37</v>
      </c>
      <c r="F34" s="34">
        <v>14115.72</v>
      </c>
      <c r="G34" s="34">
        <v>16017.286666666669</v>
      </c>
      <c r="H34" s="34">
        <v>15125.723333333333</v>
      </c>
      <c r="J34" s="30">
        <v>3</v>
      </c>
      <c r="K34" s="30">
        <v>3</v>
      </c>
      <c r="L34" s="30">
        <v>3</v>
      </c>
      <c r="P34" s="31" t="s">
        <v>61</v>
      </c>
      <c r="R34" s="34">
        <v>42347.16</v>
      </c>
      <c r="S34" s="34">
        <v>48051.86</v>
      </c>
      <c r="T34" s="34">
        <v>45377.17</v>
      </c>
      <c r="U34" s="34">
        <v>135776.19</v>
      </c>
    </row>
    <row r="35" spans="2:21" ht="12.75">
      <c r="B35" s="31" t="s">
        <v>36</v>
      </c>
      <c r="D35" s="31" t="s">
        <v>37</v>
      </c>
      <c r="F35" s="34">
        <v>16939.245</v>
      </c>
      <c r="G35" s="34">
        <v>19086.4625</v>
      </c>
      <c r="H35" s="34">
        <v>18366.6275</v>
      </c>
      <c r="J35" s="30">
        <v>4</v>
      </c>
      <c r="K35" s="30">
        <v>4</v>
      </c>
      <c r="L35" s="30">
        <v>4</v>
      </c>
      <c r="P35" s="31" t="s">
        <v>62</v>
      </c>
      <c r="R35" s="34">
        <v>67756.98</v>
      </c>
      <c r="S35" s="34">
        <v>76345.85</v>
      </c>
      <c r="T35" s="34">
        <v>73466.51</v>
      </c>
      <c r="U35" s="34">
        <v>217569.34</v>
      </c>
    </row>
    <row r="36" spans="2:21" ht="12.75">
      <c r="B36" s="31" t="s">
        <v>36</v>
      </c>
      <c r="D36" s="31" t="s">
        <v>37</v>
      </c>
      <c r="F36" s="34">
        <v>13515.54</v>
      </c>
      <c r="G36" s="34">
        <v>15367.975</v>
      </c>
      <c r="H36" s="34">
        <v>14601.31</v>
      </c>
      <c r="J36" s="30">
        <v>2</v>
      </c>
      <c r="K36" s="30">
        <v>2</v>
      </c>
      <c r="L36" s="30">
        <v>2</v>
      </c>
      <c r="P36" s="31" t="s">
        <v>63</v>
      </c>
      <c r="R36" s="34">
        <v>27031.08</v>
      </c>
      <c r="S36" s="34">
        <v>30735.95</v>
      </c>
      <c r="T36" s="34">
        <v>29202.62</v>
      </c>
      <c r="U36" s="34">
        <v>86969.65</v>
      </c>
    </row>
    <row r="37" spans="2:21" ht="12.75">
      <c r="B37" s="31" t="s">
        <v>64</v>
      </c>
      <c r="D37" s="31" t="s">
        <v>37</v>
      </c>
      <c r="F37" s="34">
        <v>15943.94</v>
      </c>
      <c r="G37" s="34">
        <v>18209.95</v>
      </c>
      <c r="H37" s="34">
        <v>17225.34</v>
      </c>
      <c r="J37" s="30">
        <v>1</v>
      </c>
      <c r="K37" s="30">
        <v>1</v>
      </c>
      <c r="L37" s="30">
        <v>1</v>
      </c>
      <c r="P37" s="31" t="s">
        <v>39</v>
      </c>
      <c r="R37" s="34">
        <v>15943.94</v>
      </c>
      <c r="S37" s="34">
        <v>18209.95</v>
      </c>
      <c r="T37" s="34">
        <v>17225.34</v>
      </c>
      <c r="U37" s="34">
        <v>51379.23</v>
      </c>
    </row>
    <row r="38" spans="2:21" ht="12.75">
      <c r="B38" s="31" t="s">
        <v>64</v>
      </c>
      <c r="D38" s="31" t="s">
        <v>37</v>
      </c>
      <c r="F38" s="34">
        <v>15943.94</v>
      </c>
      <c r="G38" s="34">
        <v>18253.975000000002</v>
      </c>
      <c r="H38" s="34">
        <v>17225.34</v>
      </c>
      <c r="J38" s="30">
        <v>2</v>
      </c>
      <c r="K38" s="30">
        <v>2</v>
      </c>
      <c r="L38" s="30">
        <v>2</v>
      </c>
      <c r="P38" s="31" t="s">
        <v>40</v>
      </c>
      <c r="R38" s="34">
        <v>31887.88</v>
      </c>
      <c r="S38" s="34">
        <v>36507.95</v>
      </c>
      <c r="T38" s="34">
        <v>34450.68</v>
      </c>
      <c r="U38" s="34">
        <v>102846.51</v>
      </c>
    </row>
    <row r="39" spans="2:21" ht="12.75">
      <c r="B39" s="31" t="s">
        <v>64</v>
      </c>
      <c r="D39" s="31" t="s">
        <v>37</v>
      </c>
      <c r="F39" s="34">
        <v>15943.94</v>
      </c>
      <c r="G39" s="34">
        <v>18209.95</v>
      </c>
      <c r="H39" s="34">
        <v>17225.34</v>
      </c>
      <c r="J39" s="30">
        <v>1</v>
      </c>
      <c r="K39" s="30">
        <v>1</v>
      </c>
      <c r="L39" s="30">
        <v>1</v>
      </c>
      <c r="P39" s="31" t="s">
        <v>45</v>
      </c>
      <c r="R39" s="34">
        <v>15943.94</v>
      </c>
      <c r="S39" s="34">
        <v>18209.95</v>
      </c>
      <c r="T39" s="34">
        <v>17225.34</v>
      </c>
      <c r="U39" s="34">
        <v>51379.23</v>
      </c>
    </row>
    <row r="40" spans="2:21" ht="12.75">
      <c r="B40" s="31" t="s">
        <v>64</v>
      </c>
      <c r="D40" s="31" t="s">
        <v>37</v>
      </c>
      <c r="F40" s="34">
        <v>16169.302846153847</v>
      </c>
      <c r="G40" s="34">
        <v>18314.313863636366</v>
      </c>
      <c r="H40" s="34">
        <v>17366.864538461537</v>
      </c>
      <c r="J40" s="30">
        <v>130</v>
      </c>
      <c r="K40" s="30">
        <v>132</v>
      </c>
      <c r="L40" s="30">
        <v>130</v>
      </c>
      <c r="P40" s="31" t="s">
        <v>46</v>
      </c>
      <c r="R40" s="34">
        <v>2102009.37</v>
      </c>
      <c r="S40" s="34">
        <v>2417489.43</v>
      </c>
      <c r="T40" s="34">
        <v>2257692.39</v>
      </c>
      <c r="U40" s="34">
        <v>6777191.19</v>
      </c>
    </row>
    <row r="41" spans="2:21" ht="12.75">
      <c r="B41" s="31" t="s">
        <v>64</v>
      </c>
      <c r="D41" s="31" t="s">
        <v>37</v>
      </c>
      <c r="F41" s="34">
        <v>15892.270909090908</v>
      </c>
      <c r="G41" s="34">
        <v>18122.169090909094</v>
      </c>
      <c r="H41" s="34">
        <v>17185.395454545454</v>
      </c>
      <c r="J41" s="30">
        <v>11</v>
      </c>
      <c r="K41" s="30">
        <v>11</v>
      </c>
      <c r="L41" s="30">
        <v>11</v>
      </c>
      <c r="P41" s="31" t="s">
        <v>48</v>
      </c>
      <c r="R41" s="34">
        <v>174814.98</v>
      </c>
      <c r="S41" s="34">
        <v>199343.86</v>
      </c>
      <c r="T41" s="34">
        <v>189039.35</v>
      </c>
      <c r="U41" s="34">
        <v>563198.19</v>
      </c>
    </row>
    <row r="42" spans="2:21" ht="12.75">
      <c r="B42" s="31" t="s">
        <v>64</v>
      </c>
      <c r="D42" s="31" t="s">
        <v>37</v>
      </c>
      <c r="F42" s="34">
        <v>19064.46</v>
      </c>
      <c r="G42" s="34">
        <v>21595.74</v>
      </c>
      <c r="H42" s="34">
        <v>20586.945</v>
      </c>
      <c r="J42" s="30">
        <v>2</v>
      </c>
      <c r="K42" s="30">
        <v>2</v>
      </c>
      <c r="L42" s="30">
        <v>2</v>
      </c>
      <c r="P42" s="31" t="s">
        <v>65</v>
      </c>
      <c r="R42" s="34">
        <v>38128.92</v>
      </c>
      <c r="S42" s="34">
        <v>43191.48</v>
      </c>
      <c r="T42" s="34">
        <v>41173.89</v>
      </c>
      <c r="U42" s="34">
        <v>122494.29</v>
      </c>
    </row>
    <row r="43" spans="2:21" ht="12.75">
      <c r="B43" s="31" t="s">
        <v>64</v>
      </c>
      <c r="D43" s="31" t="s">
        <v>37</v>
      </c>
      <c r="F43" s="34">
        <v>15934.01</v>
      </c>
      <c r="G43" s="34">
        <v>18189.26</v>
      </c>
      <c r="H43" s="34">
        <v>17205.63</v>
      </c>
      <c r="J43" s="30">
        <v>6</v>
      </c>
      <c r="K43" s="30">
        <v>6</v>
      </c>
      <c r="L43" s="30">
        <v>6</v>
      </c>
      <c r="P43" s="31" t="s">
        <v>49</v>
      </c>
      <c r="R43" s="34">
        <v>95604.06</v>
      </c>
      <c r="S43" s="34">
        <v>109135.56</v>
      </c>
      <c r="T43" s="34">
        <v>103233.78</v>
      </c>
      <c r="U43" s="34">
        <v>307973.4</v>
      </c>
    </row>
    <row r="44" spans="2:21" ht="12.75">
      <c r="B44" s="31" t="s">
        <v>64</v>
      </c>
      <c r="D44" s="31" t="s">
        <v>37</v>
      </c>
      <c r="F44" s="34">
        <v>16161.736666666668</v>
      </c>
      <c r="G44" s="34">
        <v>18460.721666666668</v>
      </c>
      <c r="H44" s="34">
        <v>17460.74</v>
      </c>
      <c r="J44" s="30">
        <v>6</v>
      </c>
      <c r="K44" s="30">
        <v>6</v>
      </c>
      <c r="L44" s="30">
        <v>6</v>
      </c>
      <c r="P44" s="31" t="s">
        <v>52</v>
      </c>
      <c r="R44" s="34">
        <v>96970.42</v>
      </c>
      <c r="S44" s="34">
        <v>110764.33</v>
      </c>
      <c r="T44" s="34">
        <v>104764.44</v>
      </c>
      <c r="U44" s="34">
        <v>312499.19</v>
      </c>
    </row>
    <row r="45" spans="2:21" ht="12.75">
      <c r="B45" s="31" t="s">
        <v>64</v>
      </c>
      <c r="D45" s="31" t="s">
        <v>37</v>
      </c>
      <c r="F45" s="34">
        <v>18459.545000000002</v>
      </c>
      <c r="G45" s="34">
        <v>20355.032</v>
      </c>
      <c r="H45" s="34">
        <v>19345.86</v>
      </c>
      <c r="J45" s="30">
        <v>4</v>
      </c>
      <c r="K45" s="30">
        <v>5</v>
      </c>
      <c r="L45" s="30">
        <v>5</v>
      </c>
      <c r="P45" s="31" t="s">
        <v>53</v>
      </c>
      <c r="R45" s="34">
        <v>73838.18</v>
      </c>
      <c r="S45" s="34">
        <v>101775.16</v>
      </c>
      <c r="T45" s="34">
        <v>96729.3</v>
      </c>
      <c r="U45" s="34">
        <v>272342.64</v>
      </c>
    </row>
    <row r="46" spans="2:21" ht="12.75">
      <c r="B46" s="31" t="s">
        <v>64</v>
      </c>
      <c r="D46" s="31" t="s">
        <v>37</v>
      </c>
      <c r="F46" s="34">
        <v>16241.746666666668</v>
      </c>
      <c r="G46" s="34">
        <v>18439.196666666667</v>
      </c>
      <c r="H46" s="34">
        <v>17526.56666666667</v>
      </c>
      <c r="J46" s="30">
        <v>3</v>
      </c>
      <c r="K46" s="30">
        <v>3</v>
      </c>
      <c r="L46" s="30">
        <v>3</v>
      </c>
      <c r="P46" s="31" t="s">
        <v>54</v>
      </c>
      <c r="R46" s="34">
        <v>48725.24</v>
      </c>
      <c r="S46" s="34">
        <v>55317.59</v>
      </c>
      <c r="T46" s="34">
        <v>52579.7</v>
      </c>
      <c r="U46" s="34">
        <v>156622.53</v>
      </c>
    </row>
    <row r="47" spans="2:21" ht="12.75">
      <c r="B47" s="31" t="s">
        <v>64</v>
      </c>
      <c r="D47" s="31" t="s">
        <v>37</v>
      </c>
      <c r="F47" s="34">
        <v>15943.94</v>
      </c>
      <c r="G47" s="34">
        <v>18209.95</v>
      </c>
      <c r="H47" s="34">
        <v>17225.34</v>
      </c>
      <c r="J47" s="30">
        <v>2</v>
      </c>
      <c r="K47" s="30">
        <v>2</v>
      </c>
      <c r="L47" s="30">
        <v>2</v>
      </c>
      <c r="P47" s="31" t="s">
        <v>56</v>
      </c>
      <c r="R47" s="34">
        <v>31887.88</v>
      </c>
      <c r="S47" s="34">
        <v>36419.9</v>
      </c>
      <c r="T47" s="34">
        <v>34450.68</v>
      </c>
      <c r="U47" s="34">
        <v>102758.46</v>
      </c>
    </row>
    <row r="48" spans="2:21" ht="12.75">
      <c r="B48" s="31" t="s">
        <v>64</v>
      </c>
      <c r="D48" s="31" t="s">
        <v>37</v>
      </c>
      <c r="F48" s="34">
        <v>19861.432</v>
      </c>
      <c r="G48" s="34">
        <v>22684.897999999997</v>
      </c>
      <c r="H48" s="34">
        <v>21363.967200000003</v>
      </c>
      <c r="J48" s="30">
        <v>25</v>
      </c>
      <c r="K48" s="30">
        <v>25</v>
      </c>
      <c r="L48" s="30">
        <v>25</v>
      </c>
      <c r="P48" s="31" t="s">
        <v>57</v>
      </c>
      <c r="R48" s="34">
        <v>496535.8</v>
      </c>
      <c r="S48" s="34">
        <v>567122.45</v>
      </c>
      <c r="T48" s="34">
        <v>534099.18</v>
      </c>
      <c r="U48" s="34">
        <v>1597757.43</v>
      </c>
    </row>
    <row r="49" spans="2:21" ht="12.75">
      <c r="B49" s="31" t="s">
        <v>64</v>
      </c>
      <c r="D49" s="31" t="s">
        <v>37</v>
      </c>
      <c r="F49" s="34">
        <v>16141.947692307693</v>
      </c>
      <c r="G49" s="34">
        <v>18386.607692307694</v>
      </c>
      <c r="H49" s="34">
        <v>17404.971538461537</v>
      </c>
      <c r="J49" s="30">
        <v>26</v>
      </c>
      <c r="K49" s="30">
        <v>26</v>
      </c>
      <c r="L49" s="30">
        <v>26</v>
      </c>
      <c r="P49" s="31" t="s">
        <v>58</v>
      </c>
      <c r="R49" s="34">
        <v>419690.64</v>
      </c>
      <c r="S49" s="34">
        <v>478051.8</v>
      </c>
      <c r="T49" s="34">
        <v>452529.26</v>
      </c>
      <c r="U49" s="34">
        <v>1350271.7</v>
      </c>
    </row>
    <row r="50" spans="2:21" ht="12.75">
      <c r="B50" s="31" t="s">
        <v>64</v>
      </c>
      <c r="D50" s="31" t="s">
        <v>37</v>
      </c>
      <c r="F50" s="34">
        <v>15795.74</v>
      </c>
      <c r="G50" s="34">
        <v>18040.23</v>
      </c>
      <c r="H50" s="34">
        <v>17057.58</v>
      </c>
      <c r="J50" s="30">
        <v>1</v>
      </c>
      <c r="K50" s="30">
        <v>1</v>
      </c>
      <c r="L50" s="30">
        <v>1</v>
      </c>
      <c r="P50" s="31" t="s">
        <v>59</v>
      </c>
      <c r="R50" s="34">
        <v>15795.74</v>
      </c>
      <c r="S50" s="34">
        <v>18040.23</v>
      </c>
      <c r="T50" s="34">
        <v>17057.58</v>
      </c>
      <c r="U50" s="34">
        <v>50893.55</v>
      </c>
    </row>
    <row r="51" spans="2:21" ht="12.75">
      <c r="B51" s="31" t="s">
        <v>64</v>
      </c>
      <c r="D51" s="31" t="s">
        <v>37</v>
      </c>
      <c r="F51" s="34">
        <v>16000.67142857143</v>
      </c>
      <c r="G51" s="34">
        <v>18279.631666666668</v>
      </c>
      <c r="H51" s="34">
        <v>17287.405</v>
      </c>
      <c r="J51" s="30">
        <v>7</v>
      </c>
      <c r="K51" s="30">
        <v>6</v>
      </c>
      <c r="L51" s="30">
        <v>6</v>
      </c>
      <c r="P51" s="31" t="s">
        <v>60</v>
      </c>
      <c r="R51" s="34">
        <v>112004.7</v>
      </c>
      <c r="S51" s="34">
        <v>109677.79</v>
      </c>
      <c r="T51" s="34">
        <v>103724.43</v>
      </c>
      <c r="U51" s="34">
        <v>325406.92</v>
      </c>
    </row>
    <row r="52" spans="2:21" ht="12.75">
      <c r="B52" s="31" t="s">
        <v>64</v>
      </c>
      <c r="D52" s="31" t="s">
        <v>37</v>
      </c>
      <c r="F52" s="34">
        <v>14931.16</v>
      </c>
      <c r="G52" s="34">
        <v>17111.09</v>
      </c>
      <c r="H52" s="34">
        <v>16134.33</v>
      </c>
      <c r="J52" s="30">
        <v>1</v>
      </c>
      <c r="K52" s="30">
        <v>1</v>
      </c>
      <c r="L52" s="30">
        <v>1</v>
      </c>
      <c r="P52" s="31" t="s">
        <v>61</v>
      </c>
      <c r="R52" s="34">
        <v>14931.16</v>
      </c>
      <c r="S52" s="34">
        <v>17111.09</v>
      </c>
      <c r="T52" s="34">
        <v>16134.33</v>
      </c>
      <c r="U52" s="34">
        <v>48176.58</v>
      </c>
    </row>
    <row r="53" spans="2:21" ht="12.75">
      <c r="B53" s="31" t="s">
        <v>64</v>
      </c>
      <c r="D53" s="31" t="s">
        <v>37</v>
      </c>
      <c r="F53" s="34">
        <v>19217.68</v>
      </c>
      <c r="G53" s="34">
        <v>21761.98</v>
      </c>
      <c r="H53" s="34">
        <v>20752</v>
      </c>
      <c r="J53" s="30">
        <v>1</v>
      </c>
      <c r="K53" s="30">
        <v>1</v>
      </c>
      <c r="L53" s="30">
        <v>1</v>
      </c>
      <c r="P53" s="31" t="s">
        <v>62</v>
      </c>
      <c r="R53" s="34">
        <v>19217.68</v>
      </c>
      <c r="S53" s="34">
        <v>21761.98</v>
      </c>
      <c r="T53" s="34">
        <v>20752</v>
      </c>
      <c r="U53" s="34">
        <v>61731.66</v>
      </c>
    </row>
    <row r="54" spans="2:21" ht="12.75">
      <c r="B54" s="31" t="s">
        <v>66</v>
      </c>
      <c r="D54" s="31" t="s">
        <v>37</v>
      </c>
      <c r="F54" s="34">
        <v>18998.94</v>
      </c>
      <c r="G54" s="34">
        <v>21766.75</v>
      </c>
      <c r="H54" s="34">
        <v>20529.5</v>
      </c>
      <c r="J54" s="30">
        <v>1</v>
      </c>
      <c r="K54" s="30">
        <v>1</v>
      </c>
      <c r="L54" s="30">
        <v>1</v>
      </c>
      <c r="P54" s="31" t="s">
        <v>38</v>
      </c>
      <c r="R54" s="34">
        <v>18998.94</v>
      </c>
      <c r="S54" s="34">
        <v>21766.75</v>
      </c>
      <c r="T54" s="34">
        <v>20529.5</v>
      </c>
      <c r="U54" s="34">
        <v>61295.19</v>
      </c>
    </row>
    <row r="55" spans="2:21" ht="12.75">
      <c r="B55" s="31" t="s">
        <v>66</v>
      </c>
      <c r="D55" s="31" t="s">
        <v>37</v>
      </c>
      <c r="F55" s="34">
        <v>16730.09</v>
      </c>
      <c r="G55" s="34">
        <v>19184.5125</v>
      </c>
      <c r="H55" s="34">
        <v>18078.865</v>
      </c>
      <c r="J55" s="30">
        <v>4</v>
      </c>
      <c r="K55" s="30">
        <v>4</v>
      </c>
      <c r="L55" s="30">
        <v>4</v>
      </c>
      <c r="P55" s="31" t="s">
        <v>39</v>
      </c>
      <c r="R55" s="34">
        <v>66920.36</v>
      </c>
      <c r="S55" s="34">
        <v>76738.05</v>
      </c>
      <c r="T55" s="34">
        <v>72315.46</v>
      </c>
      <c r="U55" s="34">
        <v>215973.87</v>
      </c>
    </row>
    <row r="56" spans="2:21" ht="12.75">
      <c r="B56" s="31" t="s">
        <v>66</v>
      </c>
      <c r="D56" s="31" t="s">
        <v>37</v>
      </c>
      <c r="F56" s="34">
        <v>17876.35</v>
      </c>
      <c r="G56" s="34">
        <v>20369.5275</v>
      </c>
      <c r="H56" s="34">
        <v>19204.15</v>
      </c>
      <c r="J56" s="30">
        <v>4</v>
      </c>
      <c r="K56" s="30">
        <v>4</v>
      </c>
      <c r="L56" s="30">
        <v>4</v>
      </c>
      <c r="P56" s="31" t="s">
        <v>40</v>
      </c>
      <c r="R56" s="34">
        <v>71505.4</v>
      </c>
      <c r="S56" s="34">
        <v>81478.11</v>
      </c>
      <c r="T56" s="34">
        <v>76816.6</v>
      </c>
      <c r="U56" s="34">
        <v>229800.11</v>
      </c>
    </row>
    <row r="57" spans="2:21" ht="12.75">
      <c r="B57" s="31" t="s">
        <v>66</v>
      </c>
      <c r="D57" s="31" t="s">
        <v>37</v>
      </c>
      <c r="F57" s="34">
        <v>22004.88</v>
      </c>
      <c r="G57" s="34">
        <v>24974.795000000002</v>
      </c>
      <c r="H57" s="34">
        <v>23766.3</v>
      </c>
      <c r="J57" s="30">
        <v>2</v>
      </c>
      <c r="K57" s="30">
        <v>2</v>
      </c>
      <c r="L57" s="30">
        <v>2</v>
      </c>
      <c r="P57" s="31" t="s">
        <v>42</v>
      </c>
      <c r="R57" s="34">
        <v>44009.76</v>
      </c>
      <c r="S57" s="34">
        <v>49949.59</v>
      </c>
      <c r="T57" s="34">
        <v>47532.6</v>
      </c>
      <c r="U57" s="34">
        <v>141491.95</v>
      </c>
    </row>
    <row r="58" spans="2:21" ht="12.75">
      <c r="B58" s="31" t="s">
        <v>66</v>
      </c>
      <c r="D58" s="31" t="s">
        <v>37</v>
      </c>
      <c r="F58" s="34">
        <v>16931.42</v>
      </c>
      <c r="G58" s="34">
        <v>19402.95</v>
      </c>
      <c r="H58" s="34">
        <v>18295.74</v>
      </c>
      <c r="J58" s="30">
        <v>2</v>
      </c>
      <c r="K58" s="30">
        <v>2</v>
      </c>
      <c r="L58" s="30">
        <v>2</v>
      </c>
      <c r="P58" s="31" t="s">
        <v>44</v>
      </c>
      <c r="R58" s="34">
        <v>33862.84</v>
      </c>
      <c r="S58" s="34">
        <v>38805.9</v>
      </c>
      <c r="T58" s="34">
        <v>36591.48</v>
      </c>
      <c r="U58" s="34">
        <v>109260.22</v>
      </c>
    </row>
    <row r="59" spans="2:21" ht="12.75">
      <c r="B59" s="31" t="s">
        <v>66</v>
      </c>
      <c r="D59" s="31" t="s">
        <v>37</v>
      </c>
      <c r="F59" s="34">
        <v>15965.046666666667</v>
      </c>
      <c r="G59" s="34">
        <v>18354.44</v>
      </c>
      <c r="H59" s="34">
        <v>17254.72666666667</v>
      </c>
      <c r="J59" s="30">
        <v>3</v>
      </c>
      <c r="K59" s="30">
        <v>3</v>
      </c>
      <c r="L59" s="30">
        <v>3</v>
      </c>
      <c r="P59" s="31" t="s">
        <v>45</v>
      </c>
      <c r="R59" s="34">
        <v>47895.14</v>
      </c>
      <c r="S59" s="34">
        <v>55063.32</v>
      </c>
      <c r="T59" s="34">
        <v>51764.18</v>
      </c>
      <c r="U59" s="34">
        <v>154722.64</v>
      </c>
    </row>
    <row r="60" spans="2:21" ht="12.75">
      <c r="B60" s="31" t="s">
        <v>66</v>
      </c>
      <c r="D60" s="31" t="s">
        <v>37</v>
      </c>
      <c r="F60" s="34">
        <v>17349.024915824917</v>
      </c>
      <c r="G60" s="34">
        <v>19859.065945945946</v>
      </c>
      <c r="H60" s="34">
        <v>19192.466095890413</v>
      </c>
      <c r="J60" s="30">
        <v>297</v>
      </c>
      <c r="K60" s="30">
        <v>296</v>
      </c>
      <c r="L60" s="30">
        <v>292</v>
      </c>
      <c r="P60" s="31" t="s">
        <v>46</v>
      </c>
      <c r="R60" s="34">
        <v>5152660.4</v>
      </c>
      <c r="S60" s="34">
        <v>5878283.5200000005</v>
      </c>
      <c r="T60" s="34">
        <v>5604200.100000001</v>
      </c>
      <c r="U60" s="34">
        <v>16635144.02</v>
      </c>
    </row>
    <row r="61" spans="2:21" ht="12.75">
      <c r="B61" s="31" t="s">
        <v>66</v>
      </c>
      <c r="D61" s="31" t="s">
        <v>37</v>
      </c>
      <c r="F61" s="34">
        <v>17602.58</v>
      </c>
      <c r="G61" s="34">
        <v>20190.088157894737</v>
      </c>
      <c r="H61" s="34">
        <v>19246.699736842107</v>
      </c>
      <c r="J61" s="30">
        <v>39</v>
      </c>
      <c r="K61" s="30">
        <v>38</v>
      </c>
      <c r="L61" s="30">
        <v>38</v>
      </c>
      <c r="P61" s="31" t="s">
        <v>48</v>
      </c>
      <c r="R61" s="34">
        <v>686500.62</v>
      </c>
      <c r="S61" s="34">
        <v>767223.35</v>
      </c>
      <c r="T61" s="34">
        <v>731374.59</v>
      </c>
      <c r="U61" s="34">
        <v>2185098.56</v>
      </c>
    </row>
    <row r="62" spans="2:21" ht="12.75">
      <c r="B62" s="31" t="s">
        <v>66</v>
      </c>
      <c r="D62" s="31" t="s">
        <v>37</v>
      </c>
      <c r="F62" s="34">
        <v>20402.2</v>
      </c>
      <c r="G62" s="34">
        <v>23168.77</v>
      </c>
      <c r="H62" s="34">
        <v>22034.67</v>
      </c>
      <c r="J62" s="30">
        <v>1</v>
      </c>
      <c r="K62" s="30">
        <v>1</v>
      </c>
      <c r="L62" s="30">
        <v>1</v>
      </c>
      <c r="P62" s="31" t="s">
        <v>65</v>
      </c>
      <c r="R62" s="34">
        <v>20402.2</v>
      </c>
      <c r="S62" s="34">
        <v>23168.77</v>
      </c>
      <c r="T62" s="34">
        <v>22034.67</v>
      </c>
      <c r="U62" s="34">
        <v>65605.64</v>
      </c>
    </row>
    <row r="63" spans="2:21" ht="12.75">
      <c r="B63" s="31" t="s">
        <v>66</v>
      </c>
      <c r="D63" s="31" t="s">
        <v>37</v>
      </c>
      <c r="F63" s="34">
        <v>17541.85857142857</v>
      </c>
      <c r="G63" s="34">
        <v>19668.990714285716</v>
      </c>
      <c r="H63" s="34">
        <v>18983.526153846156</v>
      </c>
      <c r="J63" s="30">
        <v>14</v>
      </c>
      <c r="K63" s="30">
        <v>14</v>
      </c>
      <c r="L63" s="30">
        <v>13</v>
      </c>
      <c r="P63" s="31" t="s">
        <v>49</v>
      </c>
      <c r="R63" s="34">
        <v>245586.02</v>
      </c>
      <c r="S63" s="34">
        <v>275365.87</v>
      </c>
      <c r="T63" s="34">
        <v>246785.84</v>
      </c>
      <c r="U63" s="34">
        <v>767737.73</v>
      </c>
    </row>
    <row r="64" spans="2:21" ht="12.75">
      <c r="B64" s="31" t="s">
        <v>66</v>
      </c>
      <c r="D64" s="31" t="s">
        <v>37</v>
      </c>
      <c r="F64" s="34">
        <v>17078.006666666668</v>
      </c>
      <c r="G64" s="34">
        <v>19503.233333333334</v>
      </c>
      <c r="H64" s="34">
        <v>18444.988333333335</v>
      </c>
      <c r="J64" s="30">
        <v>6</v>
      </c>
      <c r="K64" s="30">
        <v>6</v>
      </c>
      <c r="L64" s="30">
        <v>6</v>
      </c>
      <c r="P64" s="31" t="s">
        <v>50</v>
      </c>
      <c r="R64" s="34">
        <v>102468.04</v>
      </c>
      <c r="S64" s="34">
        <v>117019.4</v>
      </c>
      <c r="T64" s="34">
        <v>110669.93</v>
      </c>
      <c r="U64" s="34">
        <v>330157.37</v>
      </c>
    </row>
    <row r="65" spans="2:21" ht="12.75">
      <c r="B65" s="31" t="s">
        <v>66</v>
      </c>
      <c r="D65" s="31" t="s">
        <v>37</v>
      </c>
      <c r="F65" s="34">
        <v>26720.42</v>
      </c>
      <c r="G65" s="34">
        <v>19080.64</v>
      </c>
      <c r="H65" s="34">
        <v>17931.96</v>
      </c>
      <c r="J65" s="30">
        <v>1</v>
      </c>
      <c r="K65" s="30">
        <v>1</v>
      </c>
      <c r="L65" s="30">
        <v>1</v>
      </c>
      <c r="P65" s="31" t="s">
        <v>51</v>
      </c>
      <c r="R65" s="34">
        <v>26720.42</v>
      </c>
      <c r="S65" s="34">
        <v>19080.64</v>
      </c>
      <c r="T65" s="34">
        <v>17931.96</v>
      </c>
      <c r="U65" s="34">
        <v>63733.02</v>
      </c>
    </row>
    <row r="66" spans="2:21" ht="12.75">
      <c r="B66" s="31" t="s">
        <v>66</v>
      </c>
      <c r="D66" s="31" t="s">
        <v>37</v>
      </c>
      <c r="F66" s="34">
        <v>17284.591666666667</v>
      </c>
      <c r="G66" s="34">
        <v>19835.603333333333</v>
      </c>
      <c r="H66" s="34">
        <v>18745.376666666667</v>
      </c>
      <c r="J66" s="30">
        <v>12</v>
      </c>
      <c r="K66" s="30">
        <v>12</v>
      </c>
      <c r="L66" s="30">
        <v>12</v>
      </c>
      <c r="P66" s="31" t="s">
        <v>52</v>
      </c>
      <c r="R66" s="34">
        <v>207415.1</v>
      </c>
      <c r="S66" s="34">
        <v>238027.24</v>
      </c>
      <c r="T66" s="34">
        <v>224944.52</v>
      </c>
      <c r="U66" s="34">
        <v>670386.86</v>
      </c>
    </row>
    <row r="67" spans="2:21" ht="12.75">
      <c r="B67" s="31" t="s">
        <v>66</v>
      </c>
      <c r="D67" s="31" t="s">
        <v>37</v>
      </c>
      <c r="F67" s="34">
        <v>17242.35166666667</v>
      </c>
      <c r="G67" s="34">
        <v>19625.857500000002</v>
      </c>
      <c r="H67" s="34">
        <v>18677.950833333332</v>
      </c>
      <c r="J67" s="30">
        <v>12</v>
      </c>
      <c r="K67" s="30">
        <v>12</v>
      </c>
      <c r="L67" s="30">
        <v>12</v>
      </c>
      <c r="P67" s="31" t="s">
        <v>53</v>
      </c>
      <c r="R67" s="34">
        <v>206908.22</v>
      </c>
      <c r="S67" s="34">
        <v>235510.29</v>
      </c>
      <c r="T67" s="34">
        <v>224135.41</v>
      </c>
      <c r="U67" s="34">
        <v>666553.92</v>
      </c>
    </row>
    <row r="68" spans="2:21" ht="12.75">
      <c r="B68" s="31" t="s">
        <v>66</v>
      </c>
      <c r="D68" s="31" t="s">
        <v>37</v>
      </c>
      <c r="F68" s="34">
        <v>16931.42</v>
      </c>
      <c r="G68" s="34">
        <v>19402.95</v>
      </c>
      <c r="H68" s="34">
        <v>18295.74</v>
      </c>
      <c r="J68" s="30">
        <v>3</v>
      </c>
      <c r="K68" s="30">
        <v>3</v>
      </c>
      <c r="L68" s="30">
        <v>3</v>
      </c>
      <c r="P68" s="31" t="s">
        <v>54</v>
      </c>
      <c r="R68" s="34">
        <v>50794.26</v>
      </c>
      <c r="S68" s="34">
        <v>58208.85</v>
      </c>
      <c r="T68" s="34">
        <v>54887.22</v>
      </c>
      <c r="U68" s="34">
        <v>163890.33</v>
      </c>
    </row>
    <row r="69" spans="2:21" ht="12.75">
      <c r="B69" s="31" t="s">
        <v>66</v>
      </c>
      <c r="D69" s="31" t="s">
        <v>37</v>
      </c>
      <c r="F69" s="34">
        <v>17606.105</v>
      </c>
      <c r="G69" s="34">
        <v>20157.575</v>
      </c>
      <c r="H69" s="34">
        <v>19000.845</v>
      </c>
      <c r="J69" s="30">
        <v>4</v>
      </c>
      <c r="K69" s="30">
        <v>4</v>
      </c>
      <c r="L69" s="30">
        <v>4</v>
      </c>
      <c r="P69" s="31" t="s">
        <v>56</v>
      </c>
      <c r="R69" s="34">
        <v>70424.42</v>
      </c>
      <c r="S69" s="34">
        <v>80630.3</v>
      </c>
      <c r="T69" s="34">
        <v>76003.38</v>
      </c>
      <c r="U69" s="34">
        <v>227058.1</v>
      </c>
    </row>
    <row r="70" spans="2:21" ht="12.75">
      <c r="B70" s="31" t="s">
        <v>66</v>
      </c>
      <c r="D70" s="31" t="s">
        <v>37</v>
      </c>
      <c r="F70" s="34">
        <v>21460.091140350876</v>
      </c>
      <c r="G70" s="34">
        <v>24076.960789473687</v>
      </c>
      <c r="H70" s="34">
        <v>22771.437217391307</v>
      </c>
      <c r="J70" s="30">
        <v>114</v>
      </c>
      <c r="K70" s="30">
        <v>114</v>
      </c>
      <c r="L70" s="30">
        <v>115</v>
      </c>
      <c r="P70" s="31" t="s">
        <v>57</v>
      </c>
      <c r="R70" s="34">
        <v>2446450.39</v>
      </c>
      <c r="S70" s="34">
        <v>2744773.53</v>
      </c>
      <c r="T70" s="34">
        <v>2618715.28</v>
      </c>
      <c r="U70" s="34">
        <v>7809939.2</v>
      </c>
    </row>
    <row r="71" spans="2:21" ht="12.75">
      <c r="B71" s="31" t="s">
        <v>66</v>
      </c>
      <c r="D71" s="31" t="s">
        <v>37</v>
      </c>
      <c r="F71" s="34">
        <v>17537.83109090909</v>
      </c>
      <c r="G71" s="34">
        <v>20158.876909090908</v>
      </c>
      <c r="H71" s="34">
        <v>18436.159090909092</v>
      </c>
      <c r="J71" s="30">
        <v>55</v>
      </c>
      <c r="K71" s="30">
        <v>55</v>
      </c>
      <c r="L71" s="30">
        <v>55</v>
      </c>
      <c r="P71" s="31" t="s">
        <v>58</v>
      </c>
      <c r="R71" s="34">
        <v>964580.71</v>
      </c>
      <c r="S71" s="34">
        <v>1108738.23</v>
      </c>
      <c r="T71" s="34">
        <v>1013988.75</v>
      </c>
      <c r="U71" s="34">
        <v>3087307.69</v>
      </c>
    </row>
    <row r="72" spans="2:21" ht="12.75">
      <c r="B72" s="31" t="s">
        <v>66</v>
      </c>
      <c r="D72" s="31" t="s">
        <v>37</v>
      </c>
      <c r="F72" s="34">
        <v>16555.606666666667</v>
      </c>
      <c r="G72" s="34">
        <v>17880.4</v>
      </c>
      <c r="H72" s="34">
        <v>17854.136000000002</v>
      </c>
      <c r="J72" s="30">
        <v>9</v>
      </c>
      <c r="K72" s="30">
        <v>10</v>
      </c>
      <c r="L72" s="30">
        <v>10</v>
      </c>
      <c r="P72" s="31" t="s">
        <v>60</v>
      </c>
      <c r="R72" s="34">
        <v>149000.46</v>
      </c>
      <c r="S72" s="34">
        <v>178804</v>
      </c>
      <c r="T72" s="34">
        <v>178541.36</v>
      </c>
      <c r="U72" s="34">
        <v>506345.82</v>
      </c>
    </row>
    <row r="73" spans="2:21" ht="12.75">
      <c r="B73" s="31" t="s">
        <v>66</v>
      </c>
      <c r="D73" s="31" t="s">
        <v>37</v>
      </c>
      <c r="F73" s="34">
        <v>16754.4</v>
      </c>
      <c r="G73" s="34">
        <v>19107.65</v>
      </c>
      <c r="H73" s="34">
        <v>18099.415</v>
      </c>
      <c r="J73" s="30">
        <v>2</v>
      </c>
      <c r="K73" s="30">
        <v>2</v>
      </c>
      <c r="L73" s="30">
        <v>2</v>
      </c>
      <c r="P73" s="31" t="s">
        <v>61</v>
      </c>
      <c r="R73" s="34">
        <v>33508.8</v>
      </c>
      <c r="S73" s="34">
        <v>38215.3</v>
      </c>
      <c r="T73" s="34">
        <v>36198.83</v>
      </c>
      <c r="U73" s="34">
        <v>107922.93</v>
      </c>
    </row>
    <row r="74" spans="2:21" ht="12.75">
      <c r="B74" s="31" t="s">
        <v>66</v>
      </c>
      <c r="D74" s="31" t="s">
        <v>37</v>
      </c>
      <c r="F74" s="34">
        <v>20917.466666666667</v>
      </c>
      <c r="G74" s="34">
        <v>23676.706666666665</v>
      </c>
      <c r="H74" s="34">
        <v>22571.836666666666</v>
      </c>
      <c r="J74" s="30">
        <v>3</v>
      </c>
      <c r="K74" s="30">
        <v>3</v>
      </c>
      <c r="L74" s="30">
        <v>3</v>
      </c>
      <c r="P74" s="31" t="s">
        <v>62</v>
      </c>
      <c r="R74" s="34">
        <v>62752.4</v>
      </c>
      <c r="S74" s="34">
        <v>71030.12</v>
      </c>
      <c r="T74" s="34">
        <v>67715.51</v>
      </c>
      <c r="U74" s="34">
        <v>201498.03</v>
      </c>
    </row>
    <row r="75" spans="2:21" ht="12.75">
      <c r="B75" s="31" t="s">
        <v>66</v>
      </c>
      <c r="D75" s="31" t="s">
        <v>37</v>
      </c>
      <c r="F75" s="34">
        <v>17059.94</v>
      </c>
      <c r="G75" s="34">
        <v>16372.03</v>
      </c>
      <c r="H75" s="34">
        <v>17861.99</v>
      </c>
      <c r="J75" s="30">
        <v>3</v>
      </c>
      <c r="K75" s="30">
        <v>3</v>
      </c>
      <c r="L75" s="30">
        <v>2</v>
      </c>
      <c r="P75" s="31" t="s">
        <v>63</v>
      </c>
      <c r="R75" s="34">
        <v>51179.82</v>
      </c>
      <c r="S75" s="34">
        <v>49116.09</v>
      </c>
      <c r="T75" s="34">
        <v>35723.98</v>
      </c>
      <c r="U75" s="34">
        <v>136019.89</v>
      </c>
    </row>
    <row r="76" spans="2:21" ht="12.75">
      <c r="B76" s="31" t="s">
        <v>66</v>
      </c>
      <c r="D76" s="31" t="s">
        <v>37</v>
      </c>
      <c r="F76" s="34">
        <v>15878.02</v>
      </c>
      <c r="G76" s="34">
        <v>18136.085</v>
      </c>
      <c r="H76" s="34">
        <v>14838.8475</v>
      </c>
      <c r="J76" s="30">
        <v>4</v>
      </c>
      <c r="K76" s="30">
        <v>4</v>
      </c>
      <c r="L76" s="30">
        <v>4</v>
      </c>
      <c r="P76" s="31" t="s">
        <v>67</v>
      </c>
      <c r="R76" s="34">
        <v>63512.08</v>
      </c>
      <c r="S76" s="34">
        <v>72544.34</v>
      </c>
      <c r="T76" s="34">
        <v>59355.39</v>
      </c>
      <c r="U76" s="34">
        <v>195411.81</v>
      </c>
    </row>
    <row r="77" spans="2:21" ht="12.75">
      <c r="B77" s="31" t="s">
        <v>68</v>
      </c>
      <c r="D77" s="31" t="s">
        <v>37</v>
      </c>
      <c r="F77" s="34">
        <v>17900.74</v>
      </c>
      <c r="G77" s="34">
        <v>20532.81</v>
      </c>
      <c r="H77" s="34">
        <v>19344.2</v>
      </c>
      <c r="J77" s="30">
        <v>1</v>
      </c>
      <c r="K77" s="30">
        <v>1</v>
      </c>
      <c r="L77" s="30">
        <v>1</v>
      </c>
      <c r="P77" s="31" t="s">
        <v>39</v>
      </c>
      <c r="R77" s="34">
        <v>17900.74</v>
      </c>
      <c r="S77" s="34">
        <v>20532.81</v>
      </c>
      <c r="T77" s="34">
        <v>19344.2</v>
      </c>
      <c r="U77" s="34">
        <v>57777.75</v>
      </c>
    </row>
    <row r="78" spans="2:21" ht="12.75">
      <c r="B78" s="31" t="s">
        <v>68</v>
      </c>
      <c r="D78" s="31" t="s">
        <v>37</v>
      </c>
      <c r="F78" s="34">
        <v>16766.04</v>
      </c>
      <c r="G78" s="34">
        <v>19301.66</v>
      </c>
      <c r="H78" s="34">
        <v>18121.85</v>
      </c>
      <c r="J78" s="30">
        <v>1</v>
      </c>
      <c r="K78" s="30">
        <v>1</v>
      </c>
      <c r="L78" s="30">
        <v>1</v>
      </c>
      <c r="P78" s="31" t="s">
        <v>40</v>
      </c>
      <c r="R78" s="34">
        <v>16766.04</v>
      </c>
      <c r="S78" s="34">
        <v>19301.66</v>
      </c>
      <c r="T78" s="34">
        <v>18121.85</v>
      </c>
      <c r="U78" s="34">
        <v>54189.55</v>
      </c>
    </row>
    <row r="79" spans="2:21" ht="12.75">
      <c r="B79" s="31" t="s">
        <v>68</v>
      </c>
      <c r="D79" s="31" t="s">
        <v>37</v>
      </c>
      <c r="F79" s="34">
        <v>19012.22</v>
      </c>
      <c r="G79" s="34">
        <v>17991.56</v>
      </c>
      <c r="H79" s="34">
        <v>20486.87</v>
      </c>
      <c r="J79" s="30">
        <v>3</v>
      </c>
      <c r="K79" s="30">
        <v>3</v>
      </c>
      <c r="L79" s="30">
        <v>2</v>
      </c>
      <c r="P79" s="31" t="s">
        <v>44</v>
      </c>
      <c r="R79" s="34">
        <v>57036.66</v>
      </c>
      <c r="S79" s="34">
        <v>53974.68</v>
      </c>
      <c r="T79" s="34">
        <v>40973.74</v>
      </c>
      <c r="U79" s="34">
        <v>151985.08</v>
      </c>
    </row>
    <row r="80" spans="2:21" ht="12.75">
      <c r="B80" s="31" t="s">
        <v>68</v>
      </c>
      <c r="D80" s="31" t="s">
        <v>37</v>
      </c>
      <c r="F80" s="34">
        <v>17900.74</v>
      </c>
      <c r="G80" s="34">
        <v>20532.81</v>
      </c>
      <c r="H80" s="34">
        <v>19344.2</v>
      </c>
      <c r="J80" s="30">
        <v>1</v>
      </c>
      <c r="K80" s="30">
        <v>1</v>
      </c>
      <c r="L80" s="30">
        <v>1</v>
      </c>
      <c r="P80" s="31" t="s">
        <v>45</v>
      </c>
      <c r="R80" s="34">
        <v>17900.74</v>
      </c>
      <c r="S80" s="34">
        <v>20532.81</v>
      </c>
      <c r="T80" s="34">
        <v>19344.2</v>
      </c>
      <c r="U80" s="34">
        <v>57777.75</v>
      </c>
    </row>
    <row r="81" spans="2:21" ht="12.75">
      <c r="B81" s="31" t="s">
        <v>68</v>
      </c>
      <c r="D81" s="31" t="s">
        <v>37</v>
      </c>
      <c r="F81" s="34">
        <v>18082.580644391408</v>
      </c>
      <c r="G81" s="34">
        <v>20620.032285714286</v>
      </c>
      <c r="H81" s="34">
        <v>19560.82167464115</v>
      </c>
      <c r="J81" s="30">
        <v>419</v>
      </c>
      <c r="K81" s="30">
        <v>420</v>
      </c>
      <c r="L81" s="30">
        <v>418</v>
      </c>
      <c r="P81" s="31" t="s">
        <v>46</v>
      </c>
      <c r="R81" s="34">
        <v>7576601.29</v>
      </c>
      <c r="S81" s="34">
        <v>8660413.56</v>
      </c>
      <c r="T81" s="34">
        <v>8176423.46</v>
      </c>
      <c r="U81" s="34">
        <v>24413438.31</v>
      </c>
    </row>
    <row r="82" spans="2:21" ht="12.75">
      <c r="B82" s="31" t="s">
        <v>68</v>
      </c>
      <c r="D82" s="31" t="s">
        <v>37</v>
      </c>
      <c r="F82" s="34">
        <v>18367.16857142857</v>
      </c>
      <c r="G82" s="34">
        <v>20984.708333333336</v>
      </c>
      <c r="H82" s="34">
        <v>19949.737708333334</v>
      </c>
      <c r="J82" s="30">
        <v>49</v>
      </c>
      <c r="K82" s="30">
        <v>48</v>
      </c>
      <c r="L82" s="30">
        <v>48</v>
      </c>
      <c r="P82" s="31" t="s">
        <v>48</v>
      </c>
      <c r="R82" s="34">
        <v>899991.26</v>
      </c>
      <c r="S82" s="34">
        <v>1007266</v>
      </c>
      <c r="T82" s="34">
        <v>957587.41</v>
      </c>
      <c r="U82" s="34">
        <v>2864844.67</v>
      </c>
    </row>
    <row r="83" spans="2:21" ht="12.75">
      <c r="B83" s="31" t="s">
        <v>68</v>
      </c>
      <c r="D83" s="31" t="s">
        <v>37</v>
      </c>
      <c r="F83" s="34">
        <v>21564.74</v>
      </c>
      <c r="G83" s="34">
        <v>24508.24</v>
      </c>
      <c r="H83" s="34">
        <v>23291.25</v>
      </c>
      <c r="J83" s="30">
        <v>1</v>
      </c>
      <c r="K83" s="30">
        <v>1</v>
      </c>
      <c r="L83" s="30">
        <v>1</v>
      </c>
      <c r="P83" s="31" t="s">
        <v>65</v>
      </c>
      <c r="R83" s="34">
        <v>21564.74</v>
      </c>
      <c r="S83" s="34">
        <v>24508.24</v>
      </c>
      <c r="T83" s="34">
        <v>23291.25</v>
      </c>
      <c r="U83" s="34">
        <v>69364.23</v>
      </c>
    </row>
    <row r="84" spans="2:21" ht="12.75">
      <c r="B84" s="31" t="s">
        <v>68</v>
      </c>
      <c r="D84" s="31" t="s">
        <v>37</v>
      </c>
      <c r="F84" s="34">
        <v>18686.3625</v>
      </c>
      <c r="G84" s="34">
        <v>21778.555625</v>
      </c>
      <c r="H84" s="34">
        <v>20200.320625</v>
      </c>
      <c r="J84" s="30">
        <v>16</v>
      </c>
      <c r="K84" s="30">
        <v>16</v>
      </c>
      <c r="L84" s="30">
        <v>16</v>
      </c>
      <c r="P84" s="31" t="s">
        <v>49</v>
      </c>
      <c r="R84" s="34">
        <v>298981.8</v>
      </c>
      <c r="S84" s="34">
        <v>348456.89</v>
      </c>
      <c r="T84" s="34">
        <v>323205.13</v>
      </c>
      <c r="U84" s="34">
        <v>970643.82</v>
      </c>
    </row>
    <row r="85" spans="2:21" ht="12.75">
      <c r="B85" s="31" t="s">
        <v>68</v>
      </c>
      <c r="D85" s="31" t="s">
        <v>37</v>
      </c>
      <c r="F85" s="34">
        <v>15347.66</v>
      </c>
      <c r="G85" s="34">
        <v>17762.72</v>
      </c>
      <c r="H85" s="34">
        <v>16593.9</v>
      </c>
      <c r="J85" s="30">
        <v>1</v>
      </c>
      <c r="K85" s="30">
        <v>1</v>
      </c>
      <c r="L85" s="30">
        <v>1</v>
      </c>
      <c r="P85" s="31" t="s">
        <v>50</v>
      </c>
      <c r="R85" s="34">
        <v>15347.66</v>
      </c>
      <c r="S85" s="34">
        <v>17762.72</v>
      </c>
      <c r="T85" s="34">
        <v>16593.9</v>
      </c>
      <c r="U85" s="34">
        <v>49704.28</v>
      </c>
    </row>
    <row r="86" spans="2:21" ht="12.75">
      <c r="B86" s="31" t="s">
        <v>68</v>
      </c>
      <c r="D86" s="31" t="s">
        <v>37</v>
      </c>
      <c r="F86" s="34">
        <v>8495.02</v>
      </c>
      <c r="G86" s="34">
        <v>0</v>
      </c>
      <c r="H86" s="34">
        <v>0</v>
      </c>
      <c r="J86" s="30">
        <v>1</v>
      </c>
      <c r="K86" s="30">
        <v>0</v>
      </c>
      <c r="L86" s="30">
        <v>0</v>
      </c>
      <c r="P86" s="31" t="s">
        <v>51</v>
      </c>
      <c r="R86" s="34">
        <v>8495.02</v>
      </c>
      <c r="S86" s="34">
        <v>0</v>
      </c>
      <c r="T86" s="34">
        <v>0</v>
      </c>
      <c r="U86" s="34">
        <v>8495.02</v>
      </c>
    </row>
    <row r="87" spans="2:21" ht="12.75">
      <c r="B87" s="31" t="s">
        <v>68</v>
      </c>
      <c r="D87" s="31" t="s">
        <v>37</v>
      </c>
      <c r="F87" s="34">
        <v>17685.6</v>
      </c>
      <c r="G87" s="34">
        <v>20367.00888888889</v>
      </c>
      <c r="H87" s="34">
        <v>19155.196666666667</v>
      </c>
      <c r="J87" s="30">
        <v>9</v>
      </c>
      <c r="K87" s="30">
        <v>9</v>
      </c>
      <c r="L87" s="30">
        <v>9</v>
      </c>
      <c r="P87" s="31" t="s">
        <v>52</v>
      </c>
      <c r="R87" s="34">
        <v>159170.4</v>
      </c>
      <c r="S87" s="34">
        <v>183303.08</v>
      </c>
      <c r="T87" s="34">
        <v>172396.77</v>
      </c>
      <c r="U87" s="34">
        <v>514870.25</v>
      </c>
    </row>
    <row r="88" spans="2:21" ht="12.75">
      <c r="B88" s="31" t="s">
        <v>68</v>
      </c>
      <c r="D88" s="31" t="s">
        <v>37</v>
      </c>
      <c r="F88" s="34">
        <v>17276.655</v>
      </c>
      <c r="G88" s="34">
        <v>19855.675</v>
      </c>
      <c r="H88" s="34">
        <v>18671.905</v>
      </c>
      <c r="J88" s="30">
        <v>4</v>
      </c>
      <c r="K88" s="30">
        <v>4</v>
      </c>
      <c r="L88" s="30">
        <v>4</v>
      </c>
      <c r="P88" s="31" t="s">
        <v>53</v>
      </c>
      <c r="R88" s="34">
        <v>69106.62</v>
      </c>
      <c r="S88" s="34">
        <v>79422.7</v>
      </c>
      <c r="T88" s="34">
        <v>74687.62</v>
      </c>
      <c r="U88" s="34">
        <v>223216.94</v>
      </c>
    </row>
    <row r="89" spans="2:21" ht="12.75">
      <c r="B89" s="31" t="s">
        <v>68</v>
      </c>
      <c r="D89" s="31" t="s">
        <v>37</v>
      </c>
      <c r="F89" s="34">
        <v>17617.06</v>
      </c>
      <c r="G89" s="34">
        <v>0</v>
      </c>
      <c r="H89" s="34">
        <v>0</v>
      </c>
      <c r="J89" s="30">
        <v>1</v>
      </c>
      <c r="K89" s="30">
        <v>0</v>
      </c>
      <c r="L89" s="30">
        <v>0</v>
      </c>
      <c r="P89" s="31" t="s">
        <v>54</v>
      </c>
      <c r="R89" s="34">
        <v>17617.06</v>
      </c>
      <c r="S89" s="34">
        <v>0</v>
      </c>
      <c r="T89" s="34">
        <v>0</v>
      </c>
      <c r="U89" s="34">
        <v>17617.06</v>
      </c>
    </row>
    <row r="90" spans="2:21" ht="12.75">
      <c r="B90" s="31" t="s">
        <v>68</v>
      </c>
      <c r="D90" s="31" t="s">
        <v>37</v>
      </c>
      <c r="F90" s="34">
        <v>19160.64</v>
      </c>
      <c r="G90" s="34">
        <v>21846.21</v>
      </c>
      <c r="H90" s="34">
        <v>20657.6</v>
      </c>
      <c r="J90" s="30">
        <v>2</v>
      </c>
      <c r="K90" s="30">
        <v>2</v>
      </c>
      <c r="L90" s="30">
        <v>2</v>
      </c>
      <c r="P90" s="31" t="s">
        <v>56</v>
      </c>
      <c r="R90" s="34">
        <v>38321.28</v>
      </c>
      <c r="S90" s="34">
        <v>43692.42</v>
      </c>
      <c r="T90" s="34">
        <v>41315.2</v>
      </c>
      <c r="U90" s="34">
        <v>123328.9</v>
      </c>
    </row>
    <row r="91" spans="2:21" ht="12.75">
      <c r="B91" s="31" t="s">
        <v>68</v>
      </c>
      <c r="D91" s="31" t="s">
        <v>37</v>
      </c>
      <c r="F91" s="34">
        <v>22729.140569105693</v>
      </c>
      <c r="G91" s="34">
        <v>24443.673306451612</v>
      </c>
      <c r="H91" s="34">
        <v>22960.9889516129</v>
      </c>
      <c r="J91" s="30">
        <v>123</v>
      </c>
      <c r="K91" s="30">
        <v>124</v>
      </c>
      <c r="L91" s="30">
        <v>124</v>
      </c>
      <c r="P91" s="31" t="s">
        <v>57</v>
      </c>
      <c r="R91" s="34">
        <v>2795684.29</v>
      </c>
      <c r="S91" s="34">
        <v>3031015.49</v>
      </c>
      <c r="T91" s="34">
        <v>2847162.63</v>
      </c>
      <c r="U91" s="34">
        <v>8673862.41</v>
      </c>
    </row>
    <row r="92" spans="2:21" ht="12.75">
      <c r="B92" s="31" t="s">
        <v>68</v>
      </c>
      <c r="D92" s="31" t="s">
        <v>37</v>
      </c>
      <c r="F92" s="34">
        <v>17757.3865</v>
      </c>
      <c r="G92" s="34">
        <v>20258.71846153846</v>
      </c>
      <c r="H92" s="34">
        <v>19124.861842105263</v>
      </c>
      <c r="J92" s="30">
        <v>40</v>
      </c>
      <c r="K92" s="30">
        <v>39</v>
      </c>
      <c r="L92" s="30">
        <v>38</v>
      </c>
      <c r="P92" s="31" t="s">
        <v>58</v>
      </c>
      <c r="R92" s="34">
        <v>710295.46</v>
      </c>
      <c r="S92" s="34">
        <v>790090.02</v>
      </c>
      <c r="T92" s="34">
        <v>726744.75</v>
      </c>
      <c r="U92" s="34">
        <v>2227130.23</v>
      </c>
    </row>
    <row r="93" spans="2:21" ht="12.75">
      <c r="B93" s="31" t="s">
        <v>68</v>
      </c>
      <c r="D93" s="31" t="s">
        <v>37</v>
      </c>
      <c r="F93" s="34">
        <v>19746.113333333335</v>
      </c>
      <c r="G93" s="34">
        <v>22621.556666666667</v>
      </c>
      <c r="H93" s="34">
        <v>20343.856666666667</v>
      </c>
      <c r="J93" s="30">
        <v>3</v>
      </c>
      <c r="K93" s="30">
        <v>3</v>
      </c>
      <c r="L93" s="30">
        <v>3</v>
      </c>
      <c r="P93" s="31" t="s">
        <v>59</v>
      </c>
      <c r="R93" s="34">
        <v>59238.34</v>
      </c>
      <c r="S93" s="34">
        <v>67864.67</v>
      </c>
      <c r="T93" s="34">
        <v>61031.57</v>
      </c>
      <c r="U93" s="34">
        <v>188134.58</v>
      </c>
    </row>
    <row r="94" spans="2:21" ht="12.75">
      <c r="B94" s="31" t="s">
        <v>68</v>
      </c>
      <c r="D94" s="31" t="s">
        <v>37</v>
      </c>
      <c r="F94" s="34">
        <v>17333.393333333333</v>
      </c>
      <c r="G94" s="34">
        <v>19917.23</v>
      </c>
      <c r="H94" s="34">
        <v>18885.815</v>
      </c>
      <c r="J94" s="30">
        <v>3</v>
      </c>
      <c r="K94" s="30">
        <v>3</v>
      </c>
      <c r="L94" s="30">
        <v>2</v>
      </c>
      <c r="P94" s="31" t="s">
        <v>60</v>
      </c>
      <c r="R94" s="34">
        <v>52000.18</v>
      </c>
      <c r="S94" s="34">
        <v>59751.69</v>
      </c>
      <c r="T94" s="34">
        <v>37771.63</v>
      </c>
      <c r="U94" s="34">
        <v>149523.5</v>
      </c>
    </row>
    <row r="95" spans="2:21" ht="12.75">
      <c r="B95" s="31" t="s">
        <v>68</v>
      </c>
      <c r="D95" s="31" t="s">
        <v>37</v>
      </c>
      <c r="F95" s="34">
        <v>17900.74</v>
      </c>
      <c r="G95" s="34">
        <v>20532.81</v>
      </c>
      <c r="H95" s="34">
        <v>19344.2</v>
      </c>
      <c r="J95" s="30">
        <v>1</v>
      </c>
      <c r="K95" s="30">
        <v>1</v>
      </c>
      <c r="L95" s="30">
        <v>1</v>
      </c>
      <c r="P95" s="31" t="s">
        <v>61</v>
      </c>
      <c r="R95" s="34">
        <v>17900.74</v>
      </c>
      <c r="S95" s="34">
        <v>20532.81</v>
      </c>
      <c r="T95" s="34">
        <v>19344.2</v>
      </c>
      <c r="U95" s="34">
        <v>57777.75</v>
      </c>
    </row>
    <row r="96" spans="2:21" ht="12.75">
      <c r="B96" s="31" t="s">
        <v>68</v>
      </c>
      <c r="D96" s="31" t="s">
        <v>37</v>
      </c>
      <c r="F96" s="34">
        <v>20378.093333333334</v>
      </c>
      <c r="G96" s="34">
        <v>23029.393333333337</v>
      </c>
      <c r="H96" s="34">
        <v>21824.42</v>
      </c>
      <c r="J96" s="30">
        <v>6</v>
      </c>
      <c r="K96" s="30">
        <v>6</v>
      </c>
      <c r="L96" s="30">
        <v>6</v>
      </c>
      <c r="P96" s="31" t="s">
        <v>62</v>
      </c>
      <c r="R96" s="34">
        <v>122268.56</v>
      </c>
      <c r="S96" s="34">
        <v>138176.36</v>
      </c>
      <c r="T96" s="34">
        <v>130946.52</v>
      </c>
      <c r="U96" s="34">
        <v>391391.44</v>
      </c>
    </row>
    <row r="97" spans="2:21" ht="12.75">
      <c r="B97" s="31" t="s">
        <v>68</v>
      </c>
      <c r="D97" s="31" t="s">
        <v>37</v>
      </c>
      <c r="F97" s="34">
        <v>16939.84</v>
      </c>
      <c r="G97" s="34">
        <v>19410.045000000002</v>
      </c>
      <c r="H97" s="34">
        <v>13707.556666666667</v>
      </c>
      <c r="J97" s="30">
        <v>4</v>
      </c>
      <c r="K97" s="30">
        <v>4</v>
      </c>
      <c r="L97" s="30">
        <v>6</v>
      </c>
      <c r="P97" s="31" t="s">
        <v>67</v>
      </c>
      <c r="R97" s="34">
        <v>67759.36</v>
      </c>
      <c r="S97" s="34">
        <v>77640.18</v>
      </c>
      <c r="T97" s="34">
        <v>82245.34</v>
      </c>
      <c r="U97" s="34">
        <v>227644.88</v>
      </c>
    </row>
    <row r="98" spans="2:21" ht="12.75">
      <c r="B98" s="31" t="s">
        <v>69</v>
      </c>
      <c r="D98" s="31" t="s">
        <v>37</v>
      </c>
      <c r="F98" s="34">
        <v>23277.69</v>
      </c>
      <c r="G98" s="34">
        <v>26524.65</v>
      </c>
      <c r="H98" s="34">
        <v>22993.14</v>
      </c>
      <c r="J98" s="30">
        <v>2</v>
      </c>
      <c r="K98" s="30">
        <v>2</v>
      </c>
      <c r="L98" s="30">
        <v>2</v>
      </c>
      <c r="P98" s="31" t="s">
        <v>38</v>
      </c>
      <c r="R98" s="34">
        <v>46555.38</v>
      </c>
      <c r="S98" s="34">
        <v>53049.3</v>
      </c>
      <c r="T98" s="34">
        <v>45986.28</v>
      </c>
      <c r="U98" s="34">
        <v>145590.96</v>
      </c>
    </row>
    <row r="99" spans="2:21" ht="12.75">
      <c r="B99" s="31" t="s">
        <v>69</v>
      </c>
      <c r="D99" s="31" t="s">
        <v>37</v>
      </c>
      <c r="F99" s="34">
        <v>24913.88</v>
      </c>
      <c r="G99" s="34">
        <v>28262.65</v>
      </c>
      <c r="H99" s="34">
        <v>26905.68</v>
      </c>
      <c r="J99" s="30">
        <v>1</v>
      </c>
      <c r="K99" s="30">
        <v>1</v>
      </c>
      <c r="L99" s="30">
        <v>1</v>
      </c>
      <c r="P99" s="31" t="s">
        <v>42</v>
      </c>
      <c r="R99" s="34">
        <v>24913.88</v>
      </c>
      <c r="S99" s="34">
        <v>28262.65</v>
      </c>
      <c r="T99" s="34">
        <v>26905.68</v>
      </c>
      <c r="U99" s="34">
        <v>80082.21</v>
      </c>
    </row>
    <row r="100" spans="2:21" ht="12.75">
      <c r="B100" s="31" t="s">
        <v>69</v>
      </c>
      <c r="D100" s="31" t="s">
        <v>37</v>
      </c>
      <c r="F100" s="34">
        <v>22747.9</v>
      </c>
      <c r="G100" s="34">
        <v>26027.59</v>
      </c>
      <c r="H100" s="34">
        <v>24936.27</v>
      </c>
      <c r="J100" s="30">
        <v>1</v>
      </c>
      <c r="K100" s="30">
        <v>1</v>
      </c>
      <c r="L100" s="30">
        <v>1</v>
      </c>
      <c r="P100" s="31" t="s">
        <v>44</v>
      </c>
      <c r="R100" s="34">
        <v>22747.9</v>
      </c>
      <c r="S100" s="34">
        <v>26027.59</v>
      </c>
      <c r="T100" s="34">
        <v>24936.27</v>
      </c>
      <c r="U100" s="34">
        <v>73711.76</v>
      </c>
    </row>
    <row r="101" spans="2:21" ht="12.75">
      <c r="B101" s="31" t="s">
        <v>69</v>
      </c>
      <c r="D101" s="31" t="s">
        <v>37</v>
      </c>
      <c r="F101" s="34">
        <v>21494.613869047622</v>
      </c>
      <c r="G101" s="34">
        <v>23857.4850295858</v>
      </c>
      <c r="H101" s="34">
        <v>22765.234817073175</v>
      </c>
      <c r="J101" s="30">
        <v>168</v>
      </c>
      <c r="K101" s="30">
        <v>169</v>
      </c>
      <c r="L101" s="30">
        <v>164</v>
      </c>
      <c r="P101" s="31" t="s">
        <v>46</v>
      </c>
      <c r="R101" s="34">
        <v>3611095.13</v>
      </c>
      <c r="S101" s="34">
        <v>4031914.97</v>
      </c>
      <c r="T101" s="34">
        <v>3733498.51</v>
      </c>
      <c r="U101" s="34">
        <v>11376508.61</v>
      </c>
    </row>
    <row r="102" spans="2:21" ht="12.75">
      <c r="B102" s="31" t="s">
        <v>69</v>
      </c>
      <c r="D102" s="31" t="s">
        <v>37</v>
      </c>
      <c r="F102" s="34">
        <v>21268.647142857142</v>
      </c>
      <c r="G102" s="34">
        <v>24287.03727272727</v>
      </c>
      <c r="H102" s="34">
        <v>23756.904545454545</v>
      </c>
      <c r="J102" s="30">
        <v>21</v>
      </c>
      <c r="K102" s="30">
        <v>22</v>
      </c>
      <c r="L102" s="30">
        <v>22</v>
      </c>
      <c r="P102" s="31" t="s">
        <v>48</v>
      </c>
      <c r="R102" s="34">
        <v>446641.59</v>
      </c>
      <c r="S102" s="34">
        <v>534314.82</v>
      </c>
      <c r="T102" s="34">
        <v>522651.9</v>
      </c>
      <c r="U102" s="34">
        <v>1503608.31</v>
      </c>
    </row>
    <row r="103" spans="2:21" ht="12.75">
      <c r="B103" s="31" t="s">
        <v>69</v>
      </c>
      <c r="D103" s="31" t="s">
        <v>37</v>
      </c>
      <c r="F103" s="34">
        <v>21022.28</v>
      </c>
      <c r="G103" s="34">
        <v>23923.04</v>
      </c>
      <c r="H103" s="34">
        <v>22511.44</v>
      </c>
      <c r="J103" s="30">
        <v>2</v>
      </c>
      <c r="K103" s="30">
        <v>2</v>
      </c>
      <c r="L103" s="30">
        <v>2</v>
      </c>
      <c r="P103" s="31" t="s">
        <v>49</v>
      </c>
      <c r="R103" s="34">
        <v>42044.56</v>
      </c>
      <c r="S103" s="34">
        <v>47846.08</v>
      </c>
      <c r="T103" s="34">
        <v>45022.88</v>
      </c>
      <c r="U103" s="34">
        <v>134913.52</v>
      </c>
    </row>
    <row r="104" spans="2:21" ht="12.75">
      <c r="B104" s="31" t="s">
        <v>69</v>
      </c>
      <c r="D104" s="31" t="s">
        <v>37</v>
      </c>
      <c r="F104" s="34">
        <v>19945.3925</v>
      </c>
      <c r="G104" s="34">
        <v>24251.887272727272</v>
      </c>
      <c r="H104" s="34">
        <v>21921.386363636364</v>
      </c>
      <c r="J104" s="30">
        <v>12</v>
      </c>
      <c r="K104" s="30">
        <v>11</v>
      </c>
      <c r="L104" s="30">
        <v>11</v>
      </c>
      <c r="P104" s="31" t="s">
        <v>52</v>
      </c>
      <c r="R104" s="34">
        <v>239344.71</v>
      </c>
      <c r="S104" s="34">
        <v>266770.76</v>
      </c>
      <c r="T104" s="34">
        <v>241135.25</v>
      </c>
      <c r="U104" s="34">
        <v>747250.72</v>
      </c>
    </row>
    <row r="105" spans="2:21" ht="12.75">
      <c r="B105" s="31" t="s">
        <v>69</v>
      </c>
      <c r="D105" s="31" t="s">
        <v>37</v>
      </c>
      <c r="F105" s="34">
        <v>21669.256666666664</v>
      </c>
      <c r="G105" s="34">
        <v>24701.030833333334</v>
      </c>
      <c r="H105" s="34">
        <v>23418.619166666667</v>
      </c>
      <c r="J105" s="30">
        <v>12</v>
      </c>
      <c r="K105" s="30">
        <v>12</v>
      </c>
      <c r="L105" s="30">
        <v>12</v>
      </c>
      <c r="P105" s="31" t="s">
        <v>53</v>
      </c>
      <c r="R105" s="34">
        <v>260031.08</v>
      </c>
      <c r="S105" s="34">
        <v>296412.37</v>
      </c>
      <c r="T105" s="34">
        <v>281023.43</v>
      </c>
      <c r="U105" s="34">
        <v>837466.88</v>
      </c>
    </row>
    <row r="106" spans="2:21" ht="12.75">
      <c r="B106" s="31" t="s">
        <v>69</v>
      </c>
      <c r="D106" s="31" t="s">
        <v>37</v>
      </c>
      <c r="F106" s="34">
        <v>20672.28</v>
      </c>
      <c r="G106" s="34">
        <v>23660.54</v>
      </c>
      <c r="H106" s="34">
        <v>22336.44</v>
      </c>
      <c r="J106" s="30">
        <v>1</v>
      </c>
      <c r="K106" s="30">
        <v>1</v>
      </c>
      <c r="L106" s="30">
        <v>1</v>
      </c>
      <c r="P106" s="31" t="s">
        <v>54</v>
      </c>
      <c r="R106" s="34">
        <v>20672.28</v>
      </c>
      <c r="S106" s="34">
        <v>23660.54</v>
      </c>
      <c r="T106" s="34">
        <v>22336.44</v>
      </c>
      <c r="U106" s="34">
        <v>66669.26</v>
      </c>
    </row>
    <row r="107" spans="2:21" ht="12.75">
      <c r="B107" s="31" t="s">
        <v>69</v>
      </c>
      <c r="D107" s="31" t="s">
        <v>37</v>
      </c>
      <c r="F107" s="34">
        <v>20672.28</v>
      </c>
      <c r="G107" s="34">
        <v>23660.54</v>
      </c>
      <c r="H107" s="34">
        <v>22336.44</v>
      </c>
      <c r="J107" s="30">
        <v>1</v>
      </c>
      <c r="K107" s="30">
        <v>1</v>
      </c>
      <c r="L107" s="30">
        <v>1</v>
      </c>
      <c r="P107" s="31" t="s">
        <v>56</v>
      </c>
      <c r="R107" s="34">
        <v>20672.28</v>
      </c>
      <c r="S107" s="34">
        <v>23660.54</v>
      </c>
      <c r="T107" s="34">
        <v>22336.44</v>
      </c>
      <c r="U107" s="34">
        <v>66669.26</v>
      </c>
    </row>
    <row r="108" spans="2:21" ht="12.75">
      <c r="B108" s="31" t="s">
        <v>69</v>
      </c>
      <c r="D108" s="31" t="s">
        <v>37</v>
      </c>
      <c r="F108" s="34">
        <v>25039.868360655735</v>
      </c>
      <c r="G108" s="34">
        <v>27957.39435483871</v>
      </c>
      <c r="H108" s="34">
        <v>25883.541363636363</v>
      </c>
      <c r="J108" s="30">
        <v>61</v>
      </c>
      <c r="K108" s="30">
        <v>62</v>
      </c>
      <c r="L108" s="30">
        <v>66</v>
      </c>
      <c r="P108" s="31" t="s">
        <v>57</v>
      </c>
      <c r="R108" s="34">
        <v>1527431.97</v>
      </c>
      <c r="S108" s="34">
        <v>1733358.45</v>
      </c>
      <c r="T108" s="34">
        <v>1708313.73</v>
      </c>
      <c r="U108" s="34">
        <v>4969104.15</v>
      </c>
    </row>
    <row r="109" spans="2:21" ht="12.75">
      <c r="B109" s="31" t="s">
        <v>69</v>
      </c>
      <c r="D109" s="31" t="s">
        <v>37</v>
      </c>
      <c r="F109" s="34">
        <v>22663.925833333335</v>
      </c>
      <c r="G109" s="34">
        <v>24427.406666666666</v>
      </c>
      <c r="H109" s="34">
        <v>23868.678333333337</v>
      </c>
      <c r="J109" s="30">
        <v>12</v>
      </c>
      <c r="K109" s="30">
        <v>12</v>
      </c>
      <c r="L109" s="30">
        <v>12</v>
      </c>
      <c r="P109" s="31" t="s">
        <v>58</v>
      </c>
      <c r="R109" s="34">
        <v>271967.11</v>
      </c>
      <c r="S109" s="34">
        <v>293128.88</v>
      </c>
      <c r="T109" s="34">
        <v>286424.14</v>
      </c>
      <c r="U109" s="34">
        <v>851520.13</v>
      </c>
    </row>
    <row r="110" spans="2:21" ht="12.75">
      <c r="B110" s="31" t="s">
        <v>69</v>
      </c>
      <c r="D110" s="31" t="s">
        <v>37</v>
      </c>
      <c r="F110" s="34">
        <v>22371.275</v>
      </c>
      <c r="G110" s="34">
        <v>22598.287999999997</v>
      </c>
      <c r="H110" s="34">
        <v>23831.085</v>
      </c>
      <c r="J110" s="30">
        <v>4</v>
      </c>
      <c r="K110" s="30">
        <v>5</v>
      </c>
      <c r="L110" s="30">
        <v>4</v>
      </c>
      <c r="P110" s="31" t="s">
        <v>59</v>
      </c>
      <c r="R110" s="34">
        <v>89485.1</v>
      </c>
      <c r="S110" s="34">
        <v>112991.44</v>
      </c>
      <c r="T110" s="34">
        <v>95324.34</v>
      </c>
      <c r="U110" s="34">
        <v>297800.88</v>
      </c>
    </row>
    <row r="111" spans="2:21" ht="12.75">
      <c r="B111" s="31" t="s">
        <v>69</v>
      </c>
      <c r="D111" s="31" t="s">
        <v>37</v>
      </c>
      <c r="F111" s="34">
        <v>20016.4</v>
      </c>
      <c r="G111" s="34">
        <v>22931.17</v>
      </c>
      <c r="H111" s="34">
        <v>21512.133333333335</v>
      </c>
      <c r="J111" s="30">
        <v>2</v>
      </c>
      <c r="K111" s="30">
        <v>2</v>
      </c>
      <c r="L111" s="30">
        <v>3</v>
      </c>
      <c r="P111" s="31" t="s">
        <v>60</v>
      </c>
      <c r="R111" s="34">
        <v>40032.8</v>
      </c>
      <c r="S111" s="34">
        <v>45862.34</v>
      </c>
      <c r="T111" s="34">
        <v>64536.4</v>
      </c>
      <c r="U111" s="34">
        <v>150431.54</v>
      </c>
    </row>
    <row r="112" spans="2:21" ht="12.75">
      <c r="B112" s="31" t="s">
        <v>69</v>
      </c>
      <c r="D112" s="31" t="s">
        <v>37</v>
      </c>
      <c r="F112" s="34">
        <v>20145.515</v>
      </c>
      <c r="G112" s="34">
        <v>23007.555</v>
      </c>
      <c r="H112" s="34">
        <v>26410.5125</v>
      </c>
      <c r="J112" s="30">
        <v>4</v>
      </c>
      <c r="K112" s="30">
        <v>4</v>
      </c>
      <c r="L112" s="30">
        <v>4</v>
      </c>
      <c r="P112" s="31" t="s">
        <v>61</v>
      </c>
      <c r="R112" s="34">
        <v>80582.06</v>
      </c>
      <c r="S112" s="34">
        <v>92030.22</v>
      </c>
      <c r="T112" s="34">
        <v>105642.05</v>
      </c>
      <c r="U112" s="34">
        <v>278254.33</v>
      </c>
    </row>
    <row r="113" spans="2:21" ht="12.75">
      <c r="B113" s="31" t="s">
        <v>69</v>
      </c>
      <c r="D113" s="31" t="s">
        <v>37</v>
      </c>
      <c r="F113" s="34">
        <v>24480.205</v>
      </c>
      <c r="G113" s="34">
        <v>27782.645</v>
      </c>
      <c r="H113" s="34">
        <v>26371.19</v>
      </c>
      <c r="J113" s="30">
        <v>4</v>
      </c>
      <c r="K113" s="30">
        <v>4</v>
      </c>
      <c r="L113" s="30">
        <v>4</v>
      </c>
      <c r="P113" s="31" t="s">
        <v>62</v>
      </c>
      <c r="R113" s="34">
        <v>97920.82</v>
      </c>
      <c r="S113" s="34">
        <v>111130.58</v>
      </c>
      <c r="T113" s="34">
        <v>105484.76</v>
      </c>
      <c r="U113" s="34">
        <v>314536.16</v>
      </c>
    </row>
    <row r="114" spans="2:21" ht="12.75">
      <c r="B114" s="31" t="s">
        <v>69</v>
      </c>
      <c r="D114" s="31" t="s">
        <v>37</v>
      </c>
      <c r="F114" s="34">
        <v>20672.28</v>
      </c>
      <c r="G114" s="34">
        <v>25341.4</v>
      </c>
      <c r="H114" s="34">
        <v>23192.595</v>
      </c>
      <c r="J114" s="30">
        <v>1</v>
      </c>
      <c r="K114" s="30">
        <v>2</v>
      </c>
      <c r="L114" s="30">
        <v>2</v>
      </c>
      <c r="P114" s="31" t="s">
        <v>63</v>
      </c>
      <c r="R114" s="34">
        <v>20672.28</v>
      </c>
      <c r="S114" s="34">
        <v>50682.8</v>
      </c>
      <c r="T114" s="34">
        <v>46385.19</v>
      </c>
      <c r="U114" s="34">
        <v>117740.27</v>
      </c>
    </row>
    <row r="115" spans="2:21" ht="12.75">
      <c r="B115" s="31" t="s">
        <v>69</v>
      </c>
      <c r="D115" s="31" t="s">
        <v>37</v>
      </c>
      <c r="F115" s="34">
        <v>23754.113333333335</v>
      </c>
      <c r="G115" s="34">
        <v>27128.99</v>
      </c>
      <c r="H115" s="34">
        <v>19088.814</v>
      </c>
      <c r="J115" s="30">
        <v>3</v>
      </c>
      <c r="K115" s="30">
        <v>3</v>
      </c>
      <c r="L115" s="30">
        <v>5</v>
      </c>
      <c r="P115" s="31" t="s">
        <v>67</v>
      </c>
      <c r="R115" s="34">
        <v>71262.34</v>
      </c>
      <c r="S115" s="34">
        <v>81386.97</v>
      </c>
      <c r="T115" s="34">
        <v>95444.07</v>
      </c>
      <c r="U115" s="34">
        <v>248093.38</v>
      </c>
    </row>
    <row r="116" spans="2:21" ht="12.75">
      <c r="B116" s="31" t="s">
        <v>70</v>
      </c>
      <c r="D116" s="31" t="s">
        <v>37</v>
      </c>
      <c r="F116" s="34">
        <v>25358.424</v>
      </c>
      <c r="G116" s="34">
        <v>28851.144</v>
      </c>
      <c r="H116" s="34">
        <v>27388.164</v>
      </c>
      <c r="J116" s="30">
        <v>5</v>
      </c>
      <c r="K116" s="30">
        <v>5</v>
      </c>
      <c r="L116" s="30">
        <v>5</v>
      </c>
      <c r="P116" s="31" t="s">
        <v>39</v>
      </c>
      <c r="R116" s="34">
        <v>126792.12</v>
      </c>
      <c r="S116" s="34">
        <v>144255.72</v>
      </c>
      <c r="T116" s="34">
        <v>136940.82</v>
      </c>
      <c r="U116" s="34">
        <v>407988.66</v>
      </c>
    </row>
    <row r="117" spans="2:21" ht="12.75">
      <c r="B117" s="31" t="s">
        <v>70</v>
      </c>
      <c r="D117" s="31" t="s">
        <v>37</v>
      </c>
      <c r="F117" s="34">
        <v>22726.07528301887</v>
      </c>
      <c r="G117" s="34">
        <v>25787.234351851854</v>
      </c>
      <c r="H117" s="34">
        <v>25975.76412844037</v>
      </c>
      <c r="J117" s="30">
        <v>106</v>
      </c>
      <c r="K117" s="30">
        <v>108</v>
      </c>
      <c r="L117" s="30">
        <v>109</v>
      </c>
      <c r="P117" s="31" t="s">
        <v>46</v>
      </c>
      <c r="R117" s="34">
        <v>2408963.98</v>
      </c>
      <c r="S117" s="34">
        <v>2785021.31</v>
      </c>
      <c r="T117" s="34">
        <v>2831358.29</v>
      </c>
      <c r="U117" s="34">
        <v>8025343.58</v>
      </c>
    </row>
    <row r="118" spans="2:21" ht="12.75">
      <c r="B118" s="31" t="s">
        <v>70</v>
      </c>
      <c r="D118" s="31" t="s">
        <v>37</v>
      </c>
      <c r="F118" s="34">
        <v>21978.485</v>
      </c>
      <c r="G118" s="34">
        <v>27742.065000000002</v>
      </c>
      <c r="H118" s="34">
        <v>26412.545000000002</v>
      </c>
      <c r="J118" s="30">
        <v>4</v>
      </c>
      <c r="K118" s="30">
        <v>4</v>
      </c>
      <c r="L118" s="30">
        <v>4</v>
      </c>
      <c r="P118" s="31" t="s">
        <v>48</v>
      </c>
      <c r="R118" s="34">
        <v>87913.94</v>
      </c>
      <c r="S118" s="34">
        <v>110968.26</v>
      </c>
      <c r="T118" s="34">
        <v>105650.18</v>
      </c>
      <c r="U118" s="34">
        <v>304532.38</v>
      </c>
    </row>
    <row r="119" spans="2:21" ht="12.75">
      <c r="B119" s="31" t="s">
        <v>70</v>
      </c>
      <c r="D119" s="31" t="s">
        <v>37</v>
      </c>
      <c r="F119" s="34">
        <v>25412.38</v>
      </c>
      <c r="G119" s="34">
        <v>29115.82</v>
      </c>
      <c r="H119" s="34">
        <v>13287.64</v>
      </c>
      <c r="J119" s="30">
        <v>1</v>
      </c>
      <c r="K119" s="30">
        <v>1</v>
      </c>
      <c r="L119" s="30">
        <v>1</v>
      </c>
      <c r="P119" s="31" t="s">
        <v>49</v>
      </c>
      <c r="R119" s="34">
        <v>25412.38</v>
      </c>
      <c r="S119" s="34">
        <v>29115.82</v>
      </c>
      <c r="T119" s="34">
        <v>13287.64</v>
      </c>
      <c r="U119" s="34">
        <v>67815.84</v>
      </c>
    </row>
    <row r="120" spans="2:21" ht="12.75">
      <c r="B120" s="31" t="s">
        <v>70</v>
      </c>
      <c r="D120" s="31" t="s">
        <v>37</v>
      </c>
      <c r="F120" s="34">
        <v>20191.91</v>
      </c>
      <c r="G120" s="34">
        <v>26169.752500000002</v>
      </c>
      <c r="H120" s="34">
        <v>23930.255</v>
      </c>
      <c r="J120" s="30">
        <v>4</v>
      </c>
      <c r="K120" s="30">
        <v>4</v>
      </c>
      <c r="L120" s="30">
        <v>4</v>
      </c>
      <c r="P120" s="31" t="s">
        <v>52</v>
      </c>
      <c r="R120" s="34">
        <v>80767.64</v>
      </c>
      <c r="S120" s="34">
        <v>104679.01</v>
      </c>
      <c r="T120" s="34">
        <v>95721.02</v>
      </c>
      <c r="U120" s="34">
        <v>281167.67</v>
      </c>
    </row>
    <row r="121" spans="2:21" ht="12.75">
      <c r="B121" s="31" t="s">
        <v>70</v>
      </c>
      <c r="D121" s="31" t="s">
        <v>37</v>
      </c>
      <c r="F121" s="34">
        <v>23000.013333333336</v>
      </c>
      <c r="G121" s="34">
        <v>32301.63</v>
      </c>
      <c r="H121" s="34">
        <v>30668.99</v>
      </c>
      <c r="J121" s="30">
        <v>3</v>
      </c>
      <c r="K121" s="30">
        <v>2</v>
      </c>
      <c r="L121" s="30">
        <v>2</v>
      </c>
      <c r="P121" s="31" t="s">
        <v>53</v>
      </c>
      <c r="R121" s="34">
        <v>69000.04</v>
      </c>
      <c r="S121" s="34">
        <v>64603.26</v>
      </c>
      <c r="T121" s="34">
        <v>61337.98</v>
      </c>
      <c r="U121" s="34">
        <v>194941.28</v>
      </c>
    </row>
    <row r="122" spans="2:21" ht="12.75">
      <c r="B122" s="31" t="s">
        <v>70</v>
      </c>
      <c r="D122" s="31" t="s">
        <v>37</v>
      </c>
      <c r="F122" s="34">
        <v>26975.154615384614</v>
      </c>
      <c r="G122" s="34">
        <v>30273.653333333335</v>
      </c>
      <c r="H122" s="34">
        <v>33479.915</v>
      </c>
      <c r="J122" s="30">
        <v>13</v>
      </c>
      <c r="K122" s="30">
        <v>12</v>
      </c>
      <c r="L122" s="30">
        <v>14</v>
      </c>
      <c r="P122" s="31" t="s">
        <v>57</v>
      </c>
      <c r="R122" s="34">
        <v>350677.01</v>
      </c>
      <c r="S122" s="34">
        <v>363283.84</v>
      </c>
      <c r="T122" s="34">
        <v>468718.81</v>
      </c>
      <c r="U122" s="34">
        <v>1182679.66</v>
      </c>
    </row>
    <row r="123" spans="2:21" ht="12.75">
      <c r="B123" s="31" t="s">
        <v>70</v>
      </c>
      <c r="D123" s="31" t="s">
        <v>37</v>
      </c>
      <c r="F123" s="34">
        <v>24015.366666666665</v>
      </c>
      <c r="G123" s="34">
        <v>27405.033333333336</v>
      </c>
      <c r="H123" s="34">
        <v>27983.0775</v>
      </c>
      <c r="J123" s="30">
        <v>6</v>
      </c>
      <c r="K123" s="30">
        <v>6</v>
      </c>
      <c r="L123" s="30">
        <v>8</v>
      </c>
      <c r="P123" s="31" t="s">
        <v>58</v>
      </c>
      <c r="R123" s="34">
        <v>144092.2</v>
      </c>
      <c r="S123" s="34">
        <v>164430.2</v>
      </c>
      <c r="T123" s="34">
        <v>223864.62</v>
      </c>
      <c r="U123" s="34">
        <v>532387.02</v>
      </c>
    </row>
    <row r="124" spans="2:21" ht="12.75">
      <c r="B124" s="31" t="s">
        <v>71</v>
      </c>
      <c r="D124" s="31" t="s">
        <v>37</v>
      </c>
      <c r="F124" s="34">
        <v>28089.746584158416</v>
      </c>
      <c r="G124" s="34">
        <v>31945.587804878047</v>
      </c>
      <c r="H124" s="34">
        <v>30335.977804878046</v>
      </c>
      <c r="J124" s="30">
        <v>202</v>
      </c>
      <c r="K124" s="30">
        <v>205</v>
      </c>
      <c r="L124" s="30">
        <v>205</v>
      </c>
      <c r="P124" s="31" t="s">
        <v>46</v>
      </c>
      <c r="R124" s="34">
        <v>5674128.8100000005</v>
      </c>
      <c r="S124" s="34">
        <v>6548845.5</v>
      </c>
      <c r="T124" s="34">
        <v>6218875.45</v>
      </c>
      <c r="U124" s="34">
        <v>18441849.76</v>
      </c>
    </row>
    <row r="125" spans="2:21" ht="12.75">
      <c r="B125" s="31" t="s">
        <v>71</v>
      </c>
      <c r="D125" s="31" t="s">
        <v>37</v>
      </c>
      <c r="F125" s="34">
        <v>29959.782000000003</v>
      </c>
      <c r="G125" s="34">
        <v>34087.843</v>
      </c>
      <c r="H125" s="34">
        <v>32522.872000000003</v>
      </c>
      <c r="J125" s="30">
        <v>20</v>
      </c>
      <c r="K125" s="30">
        <v>20</v>
      </c>
      <c r="L125" s="30">
        <v>20</v>
      </c>
      <c r="P125" s="31" t="s">
        <v>48</v>
      </c>
      <c r="R125" s="34">
        <v>599195.64</v>
      </c>
      <c r="S125" s="34">
        <v>681756.86</v>
      </c>
      <c r="T125" s="34">
        <v>650457.44</v>
      </c>
      <c r="U125" s="34">
        <v>1931409.94</v>
      </c>
    </row>
    <row r="126" spans="2:21" ht="12.75">
      <c r="B126" s="31" t="s">
        <v>71</v>
      </c>
      <c r="D126" s="31" t="s">
        <v>37</v>
      </c>
      <c r="F126" s="34">
        <v>26271.556666666667</v>
      </c>
      <c r="G126" s="34">
        <v>33072.308</v>
      </c>
      <c r="H126" s="34">
        <v>28489.621666666666</v>
      </c>
      <c r="J126" s="30">
        <v>6</v>
      </c>
      <c r="K126" s="30">
        <v>5</v>
      </c>
      <c r="L126" s="30">
        <v>6</v>
      </c>
      <c r="P126" s="31" t="s">
        <v>49</v>
      </c>
      <c r="R126" s="34">
        <v>157629.34</v>
      </c>
      <c r="S126" s="34">
        <v>165361.54</v>
      </c>
      <c r="T126" s="34">
        <v>170937.73</v>
      </c>
      <c r="U126" s="34">
        <v>493928.61</v>
      </c>
    </row>
    <row r="127" spans="2:21" ht="12.75">
      <c r="B127" s="31" t="s">
        <v>71</v>
      </c>
      <c r="D127" s="31" t="s">
        <v>37</v>
      </c>
      <c r="F127" s="34">
        <v>27593.664</v>
      </c>
      <c r="G127" s="34">
        <v>31600.198</v>
      </c>
      <c r="H127" s="34">
        <v>29890.237999999998</v>
      </c>
      <c r="J127" s="30">
        <v>5</v>
      </c>
      <c r="K127" s="30">
        <v>5</v>
      </c>
      <c r="L127" s="30">
        <v>5</v>
      </c>
      <c r="P127" s="31" t="s">
        <v>52</v>
      </c>
      <c r="R127" s="34">
        <v>137968.32</v>
      </c>
      <c r="S127" s="34">
        <v>158000.99</v>
      </c>
      <c r="T127" s="34">
        <v>149451.19</v>
      </c>
      <c r="U127" s="34">
        <v>445420.5</v>
      </c>
    </row>
    <row r="128" spans="2:21" ht="12.75">
      <c r="B128" s="31" t="s">
        <v>71</v>
      </c>
      <c r="D128" s="31" t="s">
        <v>37</v>
      </c>
      <c r="F128" s="34">
        <v>21535.77</v>
      </c>
      <c r="G128" s="34">
        <v>33648.195</v>
      </c>
      <c r="H128" s="34">
        <v>30993.47</v>
      </c>
      <c r="J128" s="30">
        <v>2</v>
      </c>
      <c r="K128" s="30">
        <v>2</v>
      </c>
      <c r="L128" s="30">
        <v>2</v>
      </c>
      <c r="P128" s="31" t="s">
        <v>53</v>
      </c>
      <c r="R128" s="34">
        <v>43071.54</v>
      </c>
      <c r="S128" s="34">
        <v>67296.39</v>
      </c>
      <c r="T128" s="34">
        <v>61986.94</v>
      </c>
      <c r="U128" s="34">
        <v>172354.87</v>
      </c>
    </row>
    <row r="129" spans="2:21" ht="12.75">
      <c r="B129" s="31" t="s">
        <v>71</v>
      </c>
      <c r="D129" s="31" t="s">
        <v>37</v>
      </c>
      <c r="F129" s="34">
        <v>28768.08</v>
      </c>
      <c r="G129" s="34">
        <v>32748.18</v>
      </c>
      <c r="H129" s="34">
        <v>31063.32</v>
      </c>
      <c r="J129" s="30">
        <v>1</v>
      </c>
      <c r="K129" s="30">
        <v>1</v>
      </c>
      <c r="L129" s="30">
        <v>1</v>
      </c>
      <c r="P129" s="31" t="s">
        <v>56</v>
      </c>
      <c r="R129" s="34">
        <v>28768.08</v>
      </c>
      <c r="S129" s="34">
        <v>32748.18</v>
      </c>
      <c r="T129" s="34">
        <v>31063.32</v>
      </c>
      <c r="U129" s="34">
        <v>92579.58</v>
      </c>
    </row>
    <row r="130" spans="2:21" ht="12.75">
      <c r="B130" s="31" t="s">
        <v>71</v>
      </c>
      <c r="D130" s="31" t="s">
        <v>37</v>
      </c>
      <c r="F130" s="34">
        <v>33911.05366666667</v>
      </c>
      <c r="G130" s="34">
        <v>37970.485483870965</v>
      </c>
      <c r="H130" s="34">
        <v>36854.44</v>
      </c>
      <c r="J130" s="30">
        <v>30</v>
      </c>
      <c r="K130" s="30">
        <v>31</v>
      </c>
      <c r="L130" s="30">
        <v>30</v>
      </c>
      <c r="P130" s="31" t="s">
        <v>57</v>
      </c>
      <c r="R130" s="34">
        <v>1017331.61</v>
      </c>
      <c r="S130" s="34">
        <v>1177085.05</v>
      </c>
      <c r="T130" s="34">
        <v>1105633.2</v>
      </c>
      <c r="U130" s="34">
        <v>3300049.86</v>
      </c>
    </row>
    <row r="131" spans="2:21" ht="12.75">
      <c r="B131" s="31" t="s">
        <v>71</v>
      </c>
      <c r="D131" s="31" t="s">
        <v>37</v>
      </c>
      <c r="F131" s="34">
        <v>27999.418181818182</v>
      </c>
      <c r="G131" s="34">
        <v>37737.53909090909</v>
      </c>
      <c r="H131" s="34">
        <v>30398.588181818184</v>
      </c>
      <c r="J131" s="30">
        <v>11</v>
      </c>
      <c r="K131" s="30">
        <v>11</v>
      </c>
      <c r="L131" s="30">
        <v>11</v>
      </c>
      <c r="P131" s="31" t="s">
        <v>58</v>
      </c>
      <c r="R131" s="34">
        <v>307993.6</v>
      </c>
      <c r="S131" s="34">
        <v>415112.93</v>
      </c>
      <c r="T131" s="34">
        <v>334384.47</v>
      </c>
      <c r="U131" s="34">
        <v>1057491</v>
      </c>
    </row>
    <row r="132" spans="2:21" ht="12.75">
      <c r="B132" s="31" t="s">
        <v>72</v>
      </c>
      <c r="D132" s="31" t="s">
        <v>37</v>
      </c>
      <c r="F132" s="34">
        <v>11806.474722222223</v>
      </c>
      <c r="G132" s="34">
        <v>13291.171666666667</v>
      </c>
      <c r="H132" s="34">
        <v>13040.149722222222</v>
      </c>
      <c r="J132" s="30">
        <v>36</v>
      </c>
      <c r="K132" s="30">
        <v>36</v>
      </c>
      <c r="L132" s="30">
        <v>36</v>
      </c>
      <c r="P132" s="31" t="s">
        <v>46</v>
      </c>
      <c r="R132" s="34">
        <v>425033.09</v>
      </c>
      <c r="S132" s="34">
        <v>478482.18</v>
      </c>
      <c r="T132" s="34">
        <v>469445.39</v>
      </c>
      <c r="U132" s="34">
        <v>1372960.66</v>
      </c>
    </row>
    <row r="133" spans="2:21" ht="12.75">
      <c r="B133" s="31" t="s">
        <v>72</v>
      </c>
      <c r="D133" s="31" t="s">
        <v>37</v>
      </c>
      <c r="F133" s="34">
        <v>11896.66</v>
      </c>
      <c r="G133" s="34">
        <v>14819.01</v>
      </c>
      <c r="H133" s="34">
        <v>13615.01</v>
      </c>
      <c r="J133" s="30">
        <v>1</v>
      </c>
      <c r="K133" s="30">
        <v>1</v>
      </c>
      <c r="L133" s="30">
        <v>1</v>
      </c>
      <c r="P133" s="31" t="s">
        <v>48</v>
      </c>
      <c r="R133" s="34">
        <v>11896.66</v>
      </c>
      <c r="S133" s="34">
        <v>14819.01</v>
      </c>
      <c r="T133" s="34">
        <v>13615.01</v>
      </c>
      <c r="U133" s="34">
        <v>40330.68</v>
      </c>
    </row>
    <row r="134" spans="2:21" ht="12.75">
      <c r="B134" s="31" t="s">
        <v>72</v>
      </c>
      <c r="D134" s="31" t="s">
        <v>37</v>
      </c>
      <c r="F134" s="34">
        <v>12088.8</v>
      </c>
      <c r="G134" s="34">
        <v>13782.08</v>
      </c>
      <c r="H134" s="34">
        <v>13059.01</v>
      </c>
      <c r="J134" s="30">
        <v>1</v>
      </c>
      <c r="K134" s="30">
        <v>1</v>
      </c>
      <c r="L134" s="30">
        <v>1</v>
      </c>
      <c r="P134" s="31" t="s">
        <v>52</v>
      </c>
      <c r="R134" s="34">
        <v>12088.8</v>
      </c>
      <c r="S134" s="34">
        <v>13782.08</v>
      </c>
      <c r="T134" s="34">
        <v>13059.01</v>
      </c>
      <c r="U134" s="34">
        <v>38929.89</v>
      </c>
    </row>
    <row r="135" spans="2:21" ht="12.75">
      <c r="B135" s="31" t="s">
        <v>72</v>
      </c>
      <c r="D135" s="31" t="s">
        <v>37</v>
      </c>
      <c r="F135" s="34">
        <v>13776.935384615384</v>
      </c>
      <c r="G135" s="34">
        <v>15622.575384615386</v>
      </c>
      <c r="H135" s="34">
        <v>14892.653076923078</v>
      </c>
      <c r="J135" s="30">
        <v>13</v>
      </c>
      <c r="K135" s="30">
        <v>13</v>
      </c>
      <c r="L135" s="30">
        <v>13</v>
      </c>
      <c r="P135" s="31" t="s">
        <v>57</v>
      </c>
      <c r="R135" s="34">
        <v>179100.16</v>
      </c>
      <c r="S135" s="34">
        <v>203093.48</v>
      </c>
      <c r="T135" s="34">
        <v>193604.49</v>
      </c>
      <c r="U135" s="34">
        <v>575798.13</v>
      </c>
    </row>
    <row r="136" spans="2:21" ht="12.75">
      <c r="B136" s="31" t="s">
        <v>72</v>
      </c>
      <c r="D136" s="31" t="s">
        <v>37</v>
      </c>
      <c r="F136" s="34">
        <v>12088.8</v>
      </c>
      <c r="G136" s="34">
        <v>13782.08</v>
      </c>
      <c r="H136" s="34">
        <v>13059.01</v>
      </c>
      <c r="J136" s="30">
        <v>2</v>
      </c>
      <c r="K136" s="30">
        <v>2</v>
      </c>
      <c r="L136" s="30">
        <v>2</v>
      </c>
      <c r="P136" s="31" t="s">
        <v>58</v>
      </c>
      <c r="R136" s="34">
        <v>24177.6</v>
      </c>
      <c r="S136" s="34">
        <v>27564.16</v>
      </c>
      <c r="T136" s="34">
        <v>26118.02</v>
      </c>
      <c r="U136" s="34">
        <v>77859.78</v>
      </c>
    </row>
    <row r="137" spans="2:21" ht="12.75">
      <c r="B137" s="31" t="s">
        <v>72</v>
      </c>
      <c r="D137" s="31" t="s">
        <v>37</v>
      </c>
      <c r="F137" s="34">
        <v>12088.8</v>
      </c>
      <c r="G137" s="34">
        <v>13782.08</v>
      </c>
      <c r="H137" s="34">
        <v>13059.01</v>
      </c>
      <c r="J137" s="30">
        <v>1</v>
      </c>
      <c r="K137" s="30">
        <v>1</v>
      </c>
      <c r="L137" s="30">
        <v>1</v>
      </c>
      <c r="P137" s="31" t="s">
        <v>60</v>
      </c>
      <c r="R137" s="34">
        <v>12088.8</v>
      </c>
      <c r="S137" s="34">
        <v>13782.08</v>
      </c>
      <c r="T137" s="34">
        <v>13059.01</v>
      </c>
      <c r="U137" s="34">
        <v>38929.89</v>
      </c>
    </row>
    <row r="138" spans="2:21" ht="12.75">
      <c r="B138" s="31" t="s">
        <v>73</v>
      </c>
      <c r="D138" s="31" t="s">
        <v>37</v>
      </c>
      <c r="F138" s="34">
        <v>11309.848</v>
      </c>
      <c r="G138" s="34">
        <v>14286.89125</v>
      </c>
      <c r="H138" s="34">
        <v>13679.56625</v>
      </c>
      <c r="J138" s="30">
        <v>10</v>
      </c>
      <c r="K138" s="30">
        <v>8</v>
      </c>
      <c r="L138" s="30">
        <v>8</v>
      </c>
      <c r="P138" s="31" t="s">
        <v>46</v>
      </c>
      <c r="R138" s="34">
        <v>113098.48</v>
      </c>
      <c r="S138" s="34">
        <v>114295.13</v>
      </c>
      <c r="T138" s="34">
        <v>109436.53</v>
      </c>
      <c r="U138" s="34">
        <v>336830.14</v>
      </c>
    </row>
    <row r="139" spans="2:21" ht="12.75">
      <c r="B139" s="31" t="s">
        <v>73</v>
      </c>
      <c r="D139" s="31" t="s">
        <v>37</v>
      </c>
      <c r="F139" s="34">
        <v>17319.39</v>
      </c>
      <c r="G139" s="34">
        <v>19501.83</v>
      </c>
      <c r="H139" s="34">
        <v>18754.45</v>
      </c>
      <c r="J139" s="30">
        <v>4</v>
      </c>
      <c r="K139" s="30">
        <v>4</v>
      </c>
      <c r="L139" s="30">
        <v>4</v>
      </c>
      <c r="P139" s="31" t="s">
        <v>57</v>
      </c>
      <c r="R139" s="34">
        <v>69277.56</v>
      </c>
      <c r="S139" s="34">
        <v>78007.32</v>
      </c>
      <c r="T139" s="34">
        <v>75017.8</v>
      </c>
      <c r="U139" s="34">
        <v>222302.68</v>
      </c>
    </row>
    <row r="140" spans="2:21" ht="12.75">
      <c r="B140" s="31" t="s">
        <v>74</v>
      </c>
      <c r="D140" s="31" t="s">
        <v>37</v>
      </c>
      <c r="F140" s="34">
        <v>13284.955</v>
      </c>
      <c r="G140" s="34">
        <v>15254.709375</v>
      </c>
      <c r="H140" s="34">
        <v>14388.571875</v>
      </c>
      <c r="J140" s="30">
        <v>16</v>
      </c>
      <c r="K140" s="30">
        <v>16</v>
      </c>
      <c r="L140" s="30">
        <v>16</v>
      </c>
      <c r="P140" s="31" t="s">
        <v>46</v>
      </c>
      <c r="R140" s="34">
        <v>212559.28</v>
      </c>
      <c r="S140" s="34">
        <v>244075.35</v>
      </c>
      <c r="T140" s="34">
        <v>230217.15</v>
      </c>
      <c r="U140" s="34">
        <v>686851.78</v>
      </c>
    </row>
    <row r="141" spans="2:21" ht="12.75">
      <c r="B141" s="31" t="s">
        <v>74</v>
      </c>
      <c r="D141" s="31" t="s">
        <v>37</v>
      </c>
      <c r="F141" s="34">
        <v>17186.33777777778</v>
      </c>
      <c r="G141" s="34">
        <v>20252.023333333334</v>
      </c>
      <c r="H141" s="34">
        <v>20795.67</v>
      </c>
      <c r="J141" s="30">
        <v>9</v>
      </c>
      <c r="K141" s="30">
        <v>9</v>
      </c>
      <c r="L141" s="30">
        <v>9</v>
      </c>
      <c r="P141" s="31" t="s">
        <v>57</v>
      </c>
      <c r="R141" s="34">
        <v>154677.04</v>
      </c>
      <c r="S141" s="34">
        <v>182268.21</v>
      </c>
      <c r="T141" s="34">
        <v>187161.03</v>
      </c>
      <c r="U141" s="34">
        <v>524106.28</v>
      </c>
    </row>
    <row r="142" spans="2:21" ht="12.75">
      <c r="B142" s="31" t="s">
        <v>74</v>
      </c>
      <c r="D142" s="31" t="s">
        <v>37</v>
      </c>
      <c r="F142" s="34">
        <v>14044.8</v>
      </c>
      <c r="G142" s="34">
        <v>15668.34</v>
      </c>
      <c r="H142" s="34">
        <v>14796.92</v>
      </c>
      <c r="J142" s="30">
        <v>1</v>
      </c>
      <c r="K142" s="30">
        <v>1</v>
      </c>
      <c r="L142" s="30">
        <v>1</v>
      </c>
      <c r="P142" s="31" t="s">
        <v>58</v>
      </c>
      <c r="R142" s="34">
        <v>14044.8</v>
      </c>
      <c r="S142" s="34">
        <v>15668.34</v>
      </c>
      <c r="T142" s="34">
        <v>14796.92</v>
      </c>
      <c r="U142" s="34">
        <v>44510.06</v>
      </c>
    </row>
    <row r="143" spans="2:21" ht="12.75">
      <c r="B143" s="31" t="s">
        <v>75</v>
      </c>
      <c r="D143" s="31" t="s">
        <v>37</v>
      </c>
      <c r="F143" s="34">
        <v>15164</v>
      </c>
      <c r="G143" s="34">
        <v>17296.41</v>
      </c>
      <c r="H143" s="34">
        <v>16382.94</v>
      </c>
      <c r="J143" s="30">
        <v>2</v>
      </c>
      <c r="K143" s="30">
        <v>2</v>
      </c>
      <c r="L143" s="30">
        <v>2</v>
      </c>
      <c r="P143" s="31" t="s">
        <v>46</v>
      </c>
      <c r="R143" s="34">
        <v>30328</v>
      </c>
      <c r="S143" s="34">
        <v>34592.82</v>
      </c>
      <c r="T143" s="34">
        <v>32765.88</v>
      </c>
      <c r="U143" s="34">
        <v>97686.7</v>
      </c>
    </row>
    <row r="144" spans="2:21" ht="12.75">
      <c r="B144" s="31" t="s">
        <v>75</v>
      </c>
      <c r="D144" s="31" t="s">
        <v>37</v>
      </c>
      <c r="F144" s="34">
        <v>14130.82</v>
      </c>
      <c r="G144" s="34">
        <v>19136.18</v>
      </c>
      <c r="H144" s="34">
        <v>15526.99</v>
      </c>
      <c r="J144" s="30">
        <v>1</v>
      </c>
      <c r="K144" s="30">
        <v>1</v>
      </c>
      <c r="L144" s="30">
        <v>1</v>
      </c>
      <c r="P144" s="31" t="s">
        <v>48</v>
      </c>
      <c r="R144" s="34">
        <v>14130.82</v>
      </c>
      <c r="S144" s="34">
        <v>19136.18</v>
      </c>
      <c r="T144" s="34">
        <v>15526.99</v>
      </c>
      <c r="U144" s="34">
        <v>48793.99</v>
      </c>
    </row>
    <row r="145" spans="2:21" ht="12.75">
      <c r="B145" s="31" t="s">
        <v>75</v>
      </c>
      <c r="D145" s="31" t="s">
        <v>37</v>
      </c>
      <c r="F145" s="34">
        <v>14489.78</v>
      </c>
      <c r="G145" s="34">
        <v>13131.955</v>
      </c>
      <c r="H145" s="34">
        <v>15656.63</v>
      </c>
      <c r="J145" s="30">
        <v>1</v>
      </c>
      <c r="K145" s="30">
        <v>2</v>
      </c>
      <c r="L145" s="30">
        <v>1</v>
      </c>
      <c r="P145" s="31" t="s">
        <v>57</v>
      </c>
      <c r="R145" s="34">
        <v>14489.78</v>
      </c>
      <c r="S145" s="34">
        <v>26263.91</v>
      </c>
      <c r="T145" s="34">
        <v>15656.63</v>
      </c>
      <c r="U145" s="34">
        <v>56410.32</v>
      </c>
    </row>
    <row r="146" spans="2:21" ht="12.75">
      <c r="B146" s="31" t="s">
        <v>76</v>
      </c>
      <c r="D146" s="31" t="s">
        <v>37</v>
      </c>
      <c r="F146" s="34">
        <v>20358.48</v>
      </c>
      <c r="G146" s="34">
        <v>23222.49</v>
      </c>
      <c r="H146" s="34">
        <v>21992.95</v>
      </c>
      <c r="J146" s="30">
        <v>1</v>
      </c>
      <c r="K146" s="30">
        <v>1</v>
      </c>
      <c r="L146" s="30">
        <v>1</v>
      </c>
      <c r="P146" s="31" t="s">
        <v>46</v>
      </c>
      <c r="R146" s="34">
        <v>20358.48</v>
      </c>
      <c r="S146" s="34">
        <v>23222.49</v>
      </c>
      <c r="T146" s="34">
        <v>21992.95</v>
      </c>
      <c r="U146" s="34">
        <v>65573.92</v>
      </c>
    </row>
    <row r="147" spans="2:21" ht="12.75">
      <c r="B147" s="31" t="s">
        <v>76</v>
      </c>
      <c r="D147" s="31" t="s">
        <v>37</v>
      </c>
      <c r="F147" s="34">
        <v>18249.16</v>
      </c>
      <c r="G147" s="34">
        <v>17207.18</v>
      </c>
      <c r="H147" s="34">
        <v>19710.57</v>
      </c>
      <c r="J147" s="30">
        <v>1</v>
      </c>
      <c r="K147" s="30">
        <v>2</v>
      </c>
      <c r="L147" s="30">
        <v>1</v>
      </c>
      <c r="P147" s="31" t="s">
        <v>57</v>
      </c>
      <c r="R147" s="34">
        <v>18249.16</v>
      </c>
      <c r="S147" s="34">
        <v>34414.36</v>
      </c>
      <c r="T147" s="34">
        <v>19710.57</v>
      </c>
      <c r="U147" s="34">
        <v>72374.09</v>
      </c>
    </row>
    <row r="148" spans="2:21" ht="12.75">
      <c r="B148" s="31" t="s">
        <v>77</v>
      </c>
      <c r="D148" s="31" t="s">
        <v>37</v>
      </c>
      <c r="F148" s="34">
        <v>8455.19846153846</v>
      </c>
      <c r="G148" s="34">
        <v>9233.100769230768</v>
      </c>
      <c r="H148" s="34">
        <v>8615.438181818183</v>
      </c>
      <c r="J148" s="30">
        <v>13</v>
      </c>
      <c r="K148" s="30">
        <v>13</v>
      </c>
      <c r="L148" s="30">
        <v>11</v>
      </c>
      <c r="P148" s="31" t="s">
        <v>46</v>
      </c>
      <c r="R148" s="34">
        <v>109917.58</v>
      </c>
      <c r="S148" s="34">
        <v>120030.31</v>
      </c>
      <c r="T148" s="34">
        <v>94769.82</v>
      </c>
      <c r="U148" s="34">
        <v>324717.71</v>
      </c>
    </row>
    <row r="149" spans="2:21" ht="12.75">
      <c r="B149" s="31" t="s">
        <v>77</v>
      </c>
      <c r="D149" s="31" t="s">
        <v>37</v>
      </c>
      <c r="F149" s="34">
        <v>7258.026666666667</v>
      </c>
      <c r="G149" s="34">
        <v>8292.13</v>
      </c>
      <c r="H149" s="34">
        <v>7871.3533333333335</v>
      </c>
      <c r="J149" s="30">
        <v>6</v>
      </c>
      <c r="K149" s="30">
        <v>6</v>
      </c>
      <c r="L149" s="30">
        <v>6</v>
      </c>
      <c r="P149" s="31" t="s">
        <v>48</v>
      </c>
      <c r="R149" s="34">
        <v>43548.16</v>
      </c>
      <c r="S149" s="34">
        <v>49752.78</v>
      </c>
      <c r="T149" s="34">
        <v>47228.12</v>
      </c>
      <c r="U149" s="34">
        <v>140529.06</v>
      </c>
    </row>
    <row r="150" spans="2:21" ht="12.75">
      <c r="B150" s="31" t="s">
        <v>77</v>
      </c>
      <c r="D150" s="31" t="s">
        <v>37</v>
      </c>
      <c r="F150" s="34">
        <v>13837.6</v>
      </c>
      <c r="G150" s="34">
        <v>15762.27</v>
      </c>
      <c r="H150" s="34">
        <v>14921.89</v>
      </c>
      <c r="J150" s="30">
        <v>1</v>
      </c>
      <c r="K150" s="30">
        <v>1</v>
      </c>
      <c r="L150" s="30">
        <v>1</v>
      </c>
      <c r="P150" s="31" t="s">
        <v>49</v>
      </c>
      <c r="R150" s="34">
        <v>13837.6</v>
      </c>
      <c r="S150" s="34">
        <v>15762.27</v>
      </c>
      <c r="T150" s="34">
        <v>14921.89</v>
      </c>
      <c r="U150" s="34">
        <v>44521.76</v>
      </c>
    </row>
    <row r="151" spans="2:21" ht="12.75">
      <c r="B151" s="31" t="s">
        <v>77</v>
      </c>
      <c r="D151" s="31" t="s">
        <v>37</v>
      </c>
      <c r="F151" s="34">
        <v>7112.42</v>
      </c>
      <c r="G151" s="34">
        <v>8131.12</v>
      </c>
      <c r="H151" s="34">
        <v>7684.47</v>
      </c>
      <c r="J151" s="30">
        <v>2</v>
      </c>
      <c r="K151" s="30">
        <v>2</v>
      </c>
      <c r="L151" s="30">
        <v>2</v>
      </c>
      <c r="P151" s="31" t="s">
        <v>52</v>
      </c>
      <c r="R151" s="34">
        <v>14224.84</v>
      </c>
      <c r="S151" s="34">
        <v>16262.24</v>
      </c>
      <c r="T151" s="34">
        <v>15368.94</v>
      </c>
      <c r="U151" s="34">
        <v>45856.02</v>
      </c>
    </row>
    <row r="152" spans="2:21" ht="12.75">
      <c r="B152" s="31" t="s">
        <v>77</v>
      </c>
      <c r="D152" s="31" t="s">
        <v>37</v>
      </c>
      <c r="F152" s="34">
        <v>13072.82</v>
      </c>
      <c r="G152" s="34">
        <v>14962.16</v>
      </c>
      <c r="H152" s="34">
        <v>14124.99</v>
      </c>
      <c r="J152" s="30">
        <v>1</v>
      </c>
      <c r="K152" s="30">
        <v>1</v>
      </c>
      <c r="L152" s="30">
        <v>1</v>
      </c>
      <c r="P152" s="31" t="s">
        <v>53</v>
      </c>
      <c r="R152" s="34">
        <v>13072.82</v>
      </c>
      <c r="S152" s="34">
        <v>14962.16</v>
      </c>
      <c r="T152" s="34">
        <v>14124.99</v>
      </c>
      <c r="U152" s="34">
        <v>42159.97</v>
      </c>
    </row>
    <row r="153" spans="2:21" ht="12.75">
      <c r="B153" s="31" t="s">
        <v>77</v>
      </c>
      <c r="D153" s="31" t="s">
        <v>37</v>
      </c>
      <c r="F153" s="34">
        <v>10377.072</v>
      </c>
      <c r="G153" s="34">
        <v>11999.612</v>
      </c>
      <c r="H153" s="34">
        <v>11232.582</v>
      </c>
      <c r="J153" s="30">
        <v>5</v>
      </c>
      <c r="K153" s="30">
        <v>5</v>
      </c>
      <c r="L153" s="30">
        <v>5</v>
      </c>
      <c r="P153" s="31" t="s">
        <v>58</v>
      </c>
      <c r="R153" s="34">
        <v>51885.36</v>
      </c>
      <c r="S153" s="34">
        <v>59998.06</v>
      </c>
      <c r="T153" s="34">
        <v>56162.91</v>
      </c>
      <c r="U153" s="34">
        <v>168046.33</v>
      </c>
    </row>
    <row r="154" spans="2:21" ht="12.75">
      <c r="B154" s="31" t="s">
        <v>77</v>
      </c>
      <c r="D154" s="31" t="s">
        <v>37</v>
      </c>
      <c r="F154" s="34">
        <v>7112.42</v>
      </c>
      <c r="G154" s="34">
        <v>8131.12</v>
      </c>
      <c r="H154" s="34">
        <v>7684.47</v>
      </c>
      <c r="J154" s="30">
        <v>1</v>
      </c>
      <c r="K154" s="30">
        <v>1</v>
      </c>
      <c r="L154" s="30">
        <v>1</v>
      </c>
      <c r="P154" s="31" t="s">
        <v>60</v>
      </c>
      <c r="R154" s="34">
        <v>7112.42</v>
      </c>
      <c r="S154" s="34">
        <v>8131.12</v>
      </c>
      <c r="T154" s="34">
        <v>7684.47</v>
      </c>
      <c r="U154" s="34">
        <v>22928.01</v>
      </c>
    </row>
    <row r="155" spans="2:21" ht="12.75">
      <c r="B155" s="31" t="s">
        <v>78</v>
      </c>
      <c r="D155" s="31" t="s">
        <v>37</v>
      </c>
      <c r="F155" s="34">
        <v>9178.588571428572</v>
      </c>
      <c r="G155" s="34">
        <v>10516.464285714286</v>
      </c>
      <c r="H155" s="34">
        <v>9944.067142857144</v>
      </c>
      <c r="J155" s="30">
        <v>7</v>
      </c>
      <c r="K155" s="30">
        <v>7</v>
      </c>
      <c r="L155" s="30">
        <v>7</v>
      </c>
      <c r="P155" s="31" t="s">
        <v>46</v>
      </c>
      <c r="R155" s="34">
        <v>64250.12</v>
      </c>
      <c r="S155" s="34">
        <v>73615.25</v>
      </c>
      <c r="T155" s="34">
        <v>69608.47</v>
      </c>
      <c r="U155" s="34">
        <v>207473.84</v>
      </c>
    </row>
    <row r="156" spans="2:21" ht="12.75">
      <c r="B156" s="31" t="s">
        <v>78</v>
      </c>
      <c r="D156" s="31" t="s">
        <v>37</v>
      </c>
      <c r="F156" s="34">
        <v>11945.58</v>
      </c>
      <c r="G156" s="34">
        <v>13659.01</v>
      </c>
      <c r="H156" s="34">
        <v>12906.356666666668</v>
      </c>
      <c r="J156" s="30">
        <v>3</v>
      </c>
      <c r="K156" s="30">
        <v>3</v>
      </c>
      <c r="L156" s="30">
        <v>3</v>
      </c>
      <c r="P156" s="31" t="s">
        <v>58</v>
      </c>
      <c r="R156" s="34">
        <v>35836.74</v>
      </c>
      <c r="S156" s="34">
        <v>40977.03</v>
      </c>
      <c r="T156" s="34">
        <v>38719.07</v>
      </c>
      <c r="U156" s="34">
        <v>115532.84</v>
      </c>
    </row>
    <row r="157" spans="2:21" ht="12.75">
      <c r="B157" s="31" t="s">
        <v>78</v>
      </c>
      <c r="D157" s="31" t="s">
        <v>37</v>
      </c>
      <c r="F157" s="34">
        <v>7971.98</v>
      </c>
      <c r="G157" s="34">
        <v>9104.99</v>
      </c>
      <c r="H157" s="34">
        <v>8612.69</v>
      </c>
      <c r="J157" s="30">
        <v>1</v>
      </c>
      <c r="K157" s="30">
        <v>1</v>
      </c>
      <c r="L157" s="30">
        <v>1</v>
      </c>
      <c r="P157" s="31" t="s">
        <v>60</v>
      </c>
      <c r="R157" s="34">
        <v>7971.98</v>
      </c>
      <c r="S157" s="34">
        <v>9104.99</v>
      </c>
      <c r="T157" s="34">
        <v>8612.69</v>
      </c>
      <c r="U157" s="34">
        <v>25689.66</v>
      </c>
    </row>
    <row r="158" spans="2:21" ht="12.75">
      <c r="B158" s="31" t="s">
        <v>79</v>
      </c>
      <c r="D158" s="31" t="s">
        <v>37</v>
      </c>
      <c r="F158" s="34">
        <v>7700.66</v>
      </c>
      <c r="G158" s="34">
        <v>8871.375</v>
      </c>
      <c r="H158" s="34">
        <v>8323.715</v>
      </c>
      <c r="J158" s="30">
        <v>2</v>
      </c>
      <c r="K158" s="30">
        <v>2</v>
      </c>
      <c r="L158" s="30">
        <v>2</v>
      </c>
      <c r="P158" s="31" t="s">
        <v>46</v>
      </c>
      <c r="R158" s="34">
        <v>15401.32</v>
      </c>
      <c r="S158" s="34">
        <v>17742.75</v>
      </c>
      <c r="T158" s="34">
        <v>16647.43</v>
      </c>
      <c r="U158" s="34">
        <v>49791.5</v>
      </c>
    </row>
    <row r="159" spans="2:21" ht="12.75">
      <c r="B159" s="31" t="s">
        <v>79</v>
      </c>
      <c r="D159" s="31" t="s">
        <v>37</v>
      </c>
      <c r="F159" s="34">
        <v>8547.26</v>
      </c>
      <c r="G159" s="34">
        <v>9760.2</v>
      </c>
      <c r="H159" s="34">
        <v>9208.69</v>
      </c>
      <c r="J159" s="30">
        <v>1</v>
      </c>
      <c r="K159" s="30">
        <v>1</v>
      </c>
      <c r="L159" s="30">
        <v>1</v>
      </c>
      <c r="P159" s="31" t="s">
        <v>48</v>
      </c>
      <c r="R159" s="34">
        <v>8547.26</v>
      </c>
      <c r="S159" s="34">
        <v>9760.2</v>
      </c>
      <c r="T159" s="34">
        <v>9208.69</v>
      </c>
      <c r="U159" s="34">
        <v>27516.15</v>
      </c>
    </row>
    <row r="160" spans="2:21" ht="12.75">
      <c r="B160" s="31" t="s">
        <v>80</v>
      </c>
      <c r="D160" s="31" t="s">
        <v>37</v>
      </c>
      <c r="F160" s="34">
        <v>13651.06</v>
      </c>
      <c r="G160" s="34">
        <v>15494.67</v>
      </c>
      <c r="H160" s="34">
        <v>14742.73</v>
      </c>
      <c r="J160" s="30">
        <v>1</v>
      </c>
      <c r="K160" s="30">
        <v>1</v>
      </c>
      <c r="L160" s="30">
        <v>1</v>
      </c>
      <c r="P160" s="31" t="s">
        <v>39</v>
      </c>
      <c r="R160" s="34">
        <v>13651.06</v>
      </c>
      <c r="S160" s="34">
        <v>15494.67</v>
      </c>
      <c r="T160" s="34">
        <v>14742.73</v>
      </c>
      <c r="U160" s="34">
        <v>43888.46</v>
      </c>
    </row>
    <row r="161" spans="2:21" ht="12.75">
      <c r="B161" s="31" t="s">
        <v>80</v>
      </c>
      <c r="D161" s="31" t="s">
        <v>37</v>
      </c>
      <c r="F161" s="34">
        <v>9439.256</v>
      </c>
      <c r="G161" s="34">
        <v>12047.784</v>
      </c>
      <c r="H161" s="34">
        <v>10201.158000000001</v>
      </c>
      <c r="J161" s="30">
        <v>10</v>
      </c>
      <c r="K161" s="30">
        <v>10</v>
      </c>
      <c r="L161" s="30">
        <v>10</v>
      </c>
      <c r="P161" s="31" t="s">
        <v>46</v>
      </c>
      <c r="R161" s="34">
        <v>94392.56</v>
      </c>
      <c r="S161" s="34">
        <v>120477.84</v>
      </c>
      <c r="T161" s="34">
        <v>102011.58</v>
      </c>
      <c r="U161" s="34">
        <v>316881.98</v>
      </c>
    </row>
    <row r="162" spans="2:21" ht="12.75">
      <c r="B162" s="31" t="s">
        <v>80</v>
      </c>
      <c r="D162" s="31" t="s">
        <v>37</v>
      </c>
      <c r="F162" s="34">
        <v>11930.57</v>
      </c>
      <c r="G162" s="34">
        <v>13681.9</v>
      </c>
      <c r="H162" s="34">
        <v>12892.36</v>
      </c>
      <c r="J162" s="30">
        <v>2</v>
      </c>
      <c r="K162" s="30">
        <v>2</v>
      </c>
      <c r="L162" s="30">
        <v>2</v>
      </c>
      <c r="P162" s="31" t="s">
        <v>49</v>
      </c>
      <c r="R162" s="34">
        <v>23861.14</v>
      </c>
      <c r="S162" s="34">
        <v>27363.8</v>
      </c>
      <c r="T162" s="34">
        <v>25784.72</v>
      </c>
      <c r="U162" s="34">
        <v>77009.66</v>
      </c>
    </row>
    <row r="163" spans="2:21" ht="12.75">
      <c r="B163" s="31" t="s">
        <v>80</v>
      </c>
      <c r="D163" s="31" t="s">
        <v>37</v>
      </c>
      <c r="F163" s="34">
        <v>12972.86</v>
      </c>
      <c r="G163" s="34">
        <v>14994.82</v>
      </c>
      <c r="H163" s="34">
        <v>14025.02</v>
      </c>
      <c r="J163" s="30">
        <v>1</v>
      </c>
      <c r="K163" s="30">
        <v>1</v>
      </c>
      <c r="L163" s="30">
        <v>1</v>
      </c>
      <c r="P163" s="31" t="s">
        <v>52</v>
      </c>
      <c r="R163" s="34">
        <v>12972.86</v>
      </c>
      <c r="S163" s="34">
        <v>14994.82</v>
      </c>
      <c r="T163" s="34">
        <v>14025.02</v>
      </c>
      <c r="U163" s="34">
        <v>41992.7</v>
      </c>
    </row>
    <row r="164" spans="2:21" ht="12.75">
      <c r="B164" s="31" t="s">
        <v>80</v>
      </c>
      <c r="D164" s="31" t="s">
        <v>37</v>
      </c>
      <c r="F164" s="34">
        <v>15937.93</v>
      </c>
      <c r="G164" s="34">
        <v>17832.365</v>
      </c>
      <c r="H164" s="34">
        <v>16842.315</v>
      </c>
      <c r="J164" s="30">
        <v>2</v>
      </c>
      <c r="K164" s="30">
        <v>2</v>
      </c>
      <c r="L164" s="30">
        <v>2</v>
      </c>
      <c r="P164" s="31" t="s">
        <v>57</v>
      </c>
      <c r="R164" s="34">
        <v>31875.86</v>
      </c>
      <c r="S164" s="34">
        <v>35664.73</v>
      </c>
      <c r="T164" s="34">
        <v>33684.63</v>
      </c>
      <c r="U164" s="34">
        <v>101225.22</v>
      </c>
    </row>
    <row r="165" spans="2:21" ht="12.75">
      <c r="B165" s="31" t="s">
        <v>80</v>
      </c>
      <c r="D165" s="31" t="s">
        <v>37</v>
      </c>
      <c r="F165" s="34">
        <v>8666.7</v>
      </c>
      <c r="G165" s="34">
        <v>9958.6</v>
      </c>
      <c r="H165" s="34">
        <v>9366.51</v>
      </c>
      <c r="J165" s="30">
        <v>1</v>
      </c>
      <c r="K165" s="30">
        <v>1</v>
      </c>
      <c r="L165" s="30">
        <v>1</v>
      </c>
      <c r="P165" s="31" t="s">
        <v>58</v>
      </c>
      <c r="R165" s="34">
        <v>8666.7</v>
      </c>
      <c r="S165" s="34">
        <v>9958.6</v>
      </c>
      <c r="T165" s="34">
        <v>9366.51</v>
      </c>
      <c r="U165" s="34">
        <v>27991.81</v>
      </c>
    </row>
    <row r="166" spans="2:21" ht="12.75">
      <c r="B166" s="31" t="s">
        <v>81</v>
      </c>
      <c r="D166" s="31" t="s">
        <v>37</v>
      </c>
      <c r="F166" s="34">
        <v>9727.44</v>
      </c>
      <c r="G166" s="34">
        <v>11289.72</v>
      </c>
      <c r="H166" s="34">
        <v>10566.83</v>
      </c>
      <c r="J166" s="30">
        <v>2</v>
      </c>
      <c r="K166" s="30">
        <v>2</v>
      </c>
      <c r="L166" s="30">
        <v>2</v>
      </c>
      <c r="P166" s="31" t="s">
        <v>46</v>
      </c>
      <c r="R166" s="34">
        <v>19454.88</v>
      </c>
      <c r="S166" s="34">
        <v>22579.44</v>
      </c>
      <c r="T166" s="34">
        <v>21133.66</v>
      </c>
      <c r="U166" s="34">
        <v>63167.98</v>
      </c>
    </row>
    <row r="167" spans="2:21" ht="12.75">
      <c r="B167" s="31" t="s">
        <v>82</v>
      </c>
      <c r="D167" s="31" t="s">
        <v>37</v>
      </c>
      <c r="F167" s="34">
        <v>5660.1</v>
      </c>
      <c r="G167" s="34">
        <v>6474.09</v>
      </c>
      <c r="H167" s="34">
        <v>6115.53</v>
      </c>
      <c r="J167" s="30">
        <v>1</v>
      </c>
      <c r="K167" s="30">
        <v>1</v>
      </c>
      <c r="L167" s="30">
        <v>1</v>
      </c>
      <c r="P167" s="31" t="s">
        <v>59</v>
      </c>
      <c r="R167" s="34">
        <v>5660.1</v>
      </c>
      <c r="S167" s="34">
        <v>6474.09</v>
      </c>
      <c r="T167" s="34">
        <v>6115.53</v>
      </c>
      <c r="U167" s="34">
        <v>18249.72</v>
      </c>
    </row>
    <row r="168" spans="2:21" ht="12.75">
      <c r="B168" s="31" t="s">
        <v>83</v>
      </c>
      <c r="D168" s="31" t="s">
        <v>37</v>
      </c>
      <c r="F168" s="34">
        <v>3711.09</v>
      </c>
      <c r="G168" s="34">
        <v>0</v>
      </c>
      <c r="H168" s="34">
        <v>0</v>
      </c>
      <c r="J168" s="30">
        <v>1</v>
      </c>
      <c r="K168" s="30">
        <v>0</v>
      </c>
      <c r="L168" s="30">
        <v>0</v>
      </c>
      <c r="P168" s="31" t="s">
        <v>57</v>
      </c>
      <c r="R168" s="34">
        <v>3711.09</v>
      </c>
      <c r="S168" s="34">
        <v>0</v>
      </c>
      <c r="T168" s="34">
        <v>0</v>
      </c>
      <c r="U168" s="34">
        <v>3711.09</v>
      </c>
    </row>
    <row r="169" spans="2:21" ht="12.75">
      <c r="B169" s="31" t="s">
        <v>84</v>
      </c>
      <c r="D169" s="31" t="s">
        <v>37</v>
      </c>
      <c r="F169" s="34">
        <v>7169.1</v>
      </c>
      <c r="G169" s="34">
        <v>6589.07</v>
      </c>
      <c r="H169" s="34">
        <v>6958.65</v>
      </c>
      <c r="J169" s="30">
        <v>1</v>
      </c>
      <c r="K169" s="30">
        <v>1</v>
      </c>
      <c r="L169" s="30">
        <v>1</v>
      </c>
      <c r="P169" s="31" t="s">
        <v>38</v>
      </c>
      <c r="R169" s="34">
        <v>7169.1</v>
      </c>
      <c r="S169" s="34">
        <v>6589.07</v>
      </c>
      <c r="T169" s="34">
        <v>6958.65</v>
      </c>
      <c r="U169" s="34">
        <v>20716.82</v>
      </c>
    </row>
    <row r="170" spans="2:21" ht="12.75">
      <c r="B170" s="31" t="s">
        <v>84</v>
      </c>
      <c r="D170" s="31" t="s">
        <v>37</v>
      </c>
      <c r="F170" s="34">
        <v>4429.918775510204</v>
      </c>
      <c r="G170" s="34">
        <v>4723.968125</v>
      </c>
      <c r="H170" s="34">
        <v>4156.325853658537</v>
      </c>
      <c r="J170" s="30">
        <v>49</v>
      </c>
      <c r="K170" s="30">
        <v>48</v>
      </c>
      <c r="L170" s="30">
        <v>41</v>
      </c>
      <c r="P170" s="31" t="s">
        <v>46</v>
      </c>
      <c r="R170" s="34">
        <v>217066.02</v>
      </c>
      <c r="S170" s="34">
        <v>226750.47</v>
      </c>
      <c r="T170" s="34">
        <v>170409.36</v>
      </c>
      <c r="U170" s="34">
        <v>614225.85</v>
      </c>
    </row>
    <row r="171" spans="2:21" ht="12.75">
      <c r="B171" s="31" t="s">
        <v>84</v>
      </c>
      <c r="D171" s="31" t="s">
        <v>37</v>
      </c>
      <c r="F171" s="34">
        <v>4793.11</v>
      </c>
      <c r="G171" s="34">
        <v>4385.44</v>
      </c>
      <c r="H171" s="34">
        <v>5137.02</v>
      </c>
      <c r="J171" s="30">
        <v>1</v>
      </c>
      <c r="K171" s="30">
        <v>1</v>
      </c>
      <c r="L171" s="30">
        <v>1</v>
      </c>
      <c r="P171" s="31" t="s">
        <v>55</v>
      </c>
      <c r="R171" s="34">
        <v>4793.11</v>
      </c>
      <c r="S171" s="34">
        <v>4385.44</v>
      </c>
      <c r="T171" s="34">
        <v>5137.02</v>
      </c>
      <c r="U171" s="34">
        <v>14315.57</v>
      </c>
    </row>
    <row r="172" spans="2:21" ht="12.75">
      <c r="B172" s="31" t="s">
        <v>84</v>
      </c>
      <c r="D172" s="31" t="s">
        <v>37</v>
      </c>
      <c r="F172" s="34">
        <v>12761.46</v>
      </c>
      <c r="G172" s="34">
        <v>14574.74</v>
      </c>
      <c r="H172" s="34">
        <v>13783.6</v>
      </c>
      <c r="J172" s="30">
        <v>1</v>
      </c>
      <c r="K172" s="30">
        <v>1</v>
      </c>
      <c r="L172" s="30">
        <v>1</v>
      </c>
      <c r="P172" s="31" t="s">
        <v>57</v>
      </c>
      <c r="R172" s="34">
        <v>12761.46</v>
      </c>
      <c r="S172" s="34">
        <v>14574.74</v>
      </c>
      <c r="T172" s="34">
        <v>13783.6</v>
      </c>
      <c r="U172" s="34">
        <v>41119.8</v>
      </c>
    </row>
    <row r="173" spans="2:21" ht="12.75">
      <c r="B173" s="31" t="s">
        <v>84</v>
      </c>
      <c r="D173" s="31" t="s">
        <v>37</v>
      </c>
      <c r="F173" s="34">
        <v>7231.5</v>
      </c>
      <c r="G173" s="34">
        <v>8476.71</v>
      </c>
      <c r="H173" s="34">
        <v>0</v>
      </c>
      <c r="J173" s="30">
        <v>1</v>
      </c>
      <c r="K173" s="30">
        <v>1</v>
      </c>
      <c r="L173" s="30">
        <v>0</v>
      </c>
      <c r="P173" s="31" t="s">
        <v>62</v>
      </c>
      <c r="R173" s="34">
        <v>7231.5</v>
      </c>
      <c r="S173" s="34">
        <v>8476.71</v>
      </c>
      <c r="T173" s="34">
        <v>0</v>
      </c>
      <c r="U173" s="34">
        <v>15708.21</v>
      </c>
    </row>
    <row r="174" spans="2:21" ht="12.75">
      <c r="B174" s="31" t="s">
        <v>85</v>
      </c>
      <c r="D174" s="31" t="s">
        <v>37</v>
      </c>
      <c r="F174" s="34">
        <v>0</v>
      </c>
      <c r="G174" s="34">
        <v>0</v>
      </c>
      <c r="H174" s="34">
        <v>948.32</v>
      </c>
      <c r="J174" s="30">
        <v>0</v>
      </c>
      <c r="K174" s="30">
        <v>0</v>
      </c>
      <c r="L174" s="30">
        <v>1</v>
      </c>
      <c r="P174" s="31" t="s">
        <v>46</v>
      </c>
      <c r="R174" s="34">
        <v>0</v>
      </c>
      <c r="S174" s="34">
        <v>0</v>
      </c>
      <c r="T174" s="34">
        <v>948.32</v>
      </c>
      <c r="U174" s="34">
        <v>948.32</v>
      </c>
    </row>
    <row r="175" spans="2:21" ht="12.75">
      <c r="B175" s="31" t="s">
        <v>86</v>
      </c>
      <c r="D175" s="31" t="s">
        <v>37</v>
      </c>
      <c r="F175" s="34">
        <v>8339.456153846153</v>
      </c>
      <c r="G175" s="34">
        <v>9939.105454545454</v>
      </c>
      <c r="H175" s="34">
        <v>9097.302307692307</v>
      </c>
      <c r="J175" s="30">
        <v>13</v>
      </c>
      <c r="K175" s="30">
        <v>11</v>
      </c>
      <c r="L175" s="30">
        <v>13</v>
      </c>
      <c r="P175" s="31" t="s">
        <v>38</v>
      </c>
      <c r="R175" s="34">
        <v>108412.93</v>
      </c>
      <c r="S175" s="34">
        <v>109330.16</v>
      </c>
      <c r="T175" s="34">
        <v>118264.93</v>
      </c>
      <c r="U175" s="34">
        <v>336008.02</v>
      </c>
    </row>
    <row r="176" spans="2:21" ht="12.75">
      <c r="B176" s="31" t="s">
        <v>86</v>
      </c>
      <c r="D176" s="31" t="s">
        <v>37</v>
      </c>
      <c r="F176" s="34">
        <v>8124.653958333334</v>
      </c>
      <c r="G176" s="34">
        <v>10075.507916666667</v>
      </c>
      <c r="H176" s="34">
        <v>8912.239361702128</v>
      </c>
      <c r="J176" s="30">
        <v>48</v>
      </c>
      <c r="K176" s="30">
        <v>48</v>
      </c>
      <c r="L176" s="30">
        <v>47</v>
      </c>
      <c r="P176" s="31" t="s">
        <v>39</v>
      </c>
      <c r="R176" s="34">
        <v>389983.39</v>
      </c>
      <c r="S176" s="34">
        <v>483624.38</v>
      </c>
      <c r="T176" s="34">
        <v>418875.25</v>
      </c>
      <c r="U176" s="34">
        <v>1292483.02</v>
      </c>
    </row>
    <row r="177" spans="2:21" ht="12.75">
      <c r="B177" s="31" t="s">
        <v>86</v>
      </c>
      <c r="D177" s="31" t="s">
        <v>37</v>
      </c>
      <c r="F177" s="34">
        <v>8663.957142857143</v>
      </c>
      <c r="G177" s="34">
        <v>10175.929047619047</v>
      </c>
      <c r="H177" s="34">
        <v>7927.734090909091</v>
      </c>
      <c r="J177" s="30">
        <v>21</v>
      </c>
      <c r="K177" s="30">
        <v>21</v>
      </c>
      <c r="L177" s="30">
        <v>22</v>
      </c>
      <c r="P177" s="31" t="s">
        <v>40</v>
      </c>
      <c r="R177" s="34">
        <v>181943.1</v>
      </c>
      <c r="S177" s="34">
        <v>213694.51</v>
      </c>
      <c r="T177" s="34">
        <v>174410.15</v>
      </c>
      <c r="U177" s="34">
        <v>570047.76</v>
      </c>
    </row>
    <row r="178" spans="2:21" ht="12.75">
      <c r="B178" s="31" t="s">
        <v>86</v>
      </c>
      <c r="D178" s="31" t="s">
        <v>37</v>
      </c>
      <c r="F178" s="34">
        <v>1821.29</v>
      </c>
      <c r="G178" s="34">
        <v>0</v>
      </c>
      <c r="H178" s="34">
        <v>2502.3579999999997</v>
      </c>
      <c r="J178" s="30">
        <v>1</v>
      </c>
      <c r="K178" s="30">
        <v>0</v>
      </c>
      <c r="L178" s="30">
        <v>5</v>
      </c>
      <c r="P178" s="31" t="s">
        <v>87</v>
      </c>
      <c r="R178" s="34">
        <v>1821.29</v>
      </c>
      <c r="S178" s="34">
        <v>0</v>
      </c>
      <c r="T178" s="34">
        <v>12511.79</v>
      </c>
      <c r="U178" s="34">
        <v>14333.08</v>
      </c>
    </row>
    <row r="179" spans="2:21" ht="12.75">
      <c r="B179" s="31" t="s">
        <v>86</v>
      </c>
      <c r="D179" s="31" t="s">
        <v>37</v>
      </c>
      <c r="F179" s="34">
        <v>11512.75</v>
      </c>
      <c r="G179" s="34">
        <v>13079.385</v>
      </c>
      <c r="H179" s="34">
        <v>22121.4</v>
      </c>
      <c r="J179" s="30">
        <v>2</v>
      </c>
      <c r="K179" s="30">
        <v>2</v>
      </c>
      <c r="L179" s="30">
        <v>2</v>
      </c>
      <c r="P179" s="31" t="s">
        <v>88</v>
      </c>
      <c r="R179" s="34">
        <v>23025.5</v>
      </c>
      <c r="S179" s="34">
        <v>26158.77</v>
      </c>
      <c r="T179" s="34">
        <v>44242.8</v>
      </c>
      <c r="U179" s="34">
        <v>93427.07</v>
      </c>
    </row>
    <row r="180" spans="2:21" ht="12.75">
      <c r="B180" s="31" t="s">
        <v>86</v>
      </c>
      <c r="D180" s="31" t="s">
        <v>37</v>
      </c>
      <c r="F180" s="34">
        <v>7381.0109999999995</v>
      </c>
      <c r="G180" s="34">
        <v>7663.688181818183</v>
      </c>
      <c r="H180" s="34">
        <v>6259.008333333334</v>
      </c>
      <c r="J180" s="30">
        <v>10</v>
      </c>
      <c r="K180" s="30">
        <v>11</v>
      </c>
      <c r="L180" s="30">
        <v>6</v>
      </c>
      <c r="P180" s="31" t="s">
        <v>41</v>
      </c>
      <c r="R180" s="34">
        <v>73810.11</v>
      </c>
      <c r="S180" s="34">
        <v>84300.57</v>
      </c>
      <c r="T180" s="34">
        <v>37554.05</v>
      </c>
      <c r="U180" s="34">
        <v>195664.73</v>
      </c>
    </row>
    <row r="181" spans="2:21" ht="12.75">
      <c r="B181" s="31" t="s">
        <v>86</v>
      </c>
      <c r="D181" s="31" t="s">
        <v>37</v>
      </c>
      <c r="F181" s="34">
        <v>6408.44</v>
      </c>
      <c r="G181" s="34">
        <v>7541.52</v>
      </c>
      <c r="H181" s="34">
        <v>7877.19</v>
      </c>
      <c r="J181" s="30">
        <v>1</v>
      </c>
      <c r="K181" s="30">
        <v>1</v>
      </c>
      <c r="L181" s="30">
        <v>1</v>
      </c>
      <c r="P181" s="31" t="s">
        <v>89</v>
      </c>
      <c r="R181" s="34">
        <v>6408.44</v>
      </c>
      <c r="S181" s="34">
        <v>7541.52</v>
      </c>
      <c r="T181" s="34">
        <v>7877.19</v>
      </c>
      <c r="U181" s="34">
        <v>21827.15</v>
      </c>
    </row>
    <row r="182" spans="2:21" ht="12.75">
      <c r="B182" s="31" t="s">
        <v>86</v>
      </c>
      <c r="D182" s="31" t="s">
        <v>37</v>
      </c>
      <c r="F182" s="34">
        <v>7288.474736842106</v>
      </c>
      <c r="G182" s="34">
        <v>8297.846842105264</v>
      </c>
      <c r="H182" s="34">
        <v>8063.24052631579</v>
      </c>
      <c r="J182" s="30">
        <v>19</v>
      </c>
      <c r="K182" s="30">
        <v>19</v>
      </c>
      <c r="L182" s="30">
        <v>19</v>
      </c>
      <c r="P182" s="31" t="s">
        <v>90</v>
      </c>
      <c r="R182" s="34">
        <v>138481.02</v>
      </c>
      <c r="S182" s="34">
        <v>157659.09</v>
      </c>
      <c r="T182" s="34">
        <v>153201.57</v>
      </c>
      <c r="U182" s="34">
        <v>449341.68</v>
      </c>
    </row>
    <row r="183" spans="2:21" ht="12.75">
      <c r="B183" s="31" t="s">
        <v>86</v>
      </c>
      <c r="D183" s="31" t="s">
        <v>37</v>
      </c>
      <c r="F183" s="34">
        <v>8785.670526315791</v>
      </c>
      <c r="G183" s="34">
        <v>10023.241052631578</v>
      </c>
      <c r="H183" s="34">
        <v>9531.215789473685</v>
      </c>
      <c r="J183" s="30">
        <v>19</v>
      </c>
      <c r="K183" s="30">
        <v>19</v>
      </c>
      <c r="L183" s="30">
        <v>19</v>
      </c>
      <c r="P183" s="31" t="s">
        <v>42</v>
      </c>
      <c r="R183" s="34">
        <v>166927.74</v>
      </c>
      <c r="S183" s="34">
        <v>190441.58</v>
      </c>
      <c r="T183" s="34">
        <v>181093.1</v>
      </c>
      <c r="U183" s="34">
        <v>538462.42</v>
      </c>
    </row>
    <row r="184" spans="2:21" ht="12.75">
      <c r="B184" s="31" t="s">
        <v>86</v>
      </c>
      <c r="D184" s="31" t="s">
        <v>37</v>
      </c>
      <c r="F184" s="34">
        <v>0</v>
      </c>
      <c r="G184" s="34">
        <v>4281.7</v>
      </c>
      <c r="H184" s="34">
        <v>4894.53</v>
      </c>
      <c r="J184" s="30">
        <v>0</v>
      </c>
      <c r="K184" s="30">
        <v>1</v>
      </c>
      <c r="L184" s="30">
        <v>1</v>
      </c>
      <c r="P184" s="31" t="s">
        <v>91</v>
      </c>
      <c r="R184" s="34">
        <v>0</v>
      </c>
      <c r="S184" s="34">
        <v>4281.7</v>
      </c>
      <c r="T184" s="34">
        <v>4894.53</v>
      </c>
      <c r="U184" s="34">
        <v>9176.23</v>
      </c>
    </row>
    <row r="185" spans="2:21" ht="12.75">
      <c r="B185" s="31" t="s">
        <v>86</v>
      </c>
      <c r="D185" s="31" t="s">
        <v>37</v>
      </c>
      <c r="F185" s="34">
        <v>9417.76</v>
      </c>
      <c r="G185" s="34">
        <v>10972.056666666667</v>
      </c>
      <c r="H185" s="34">
        <v>9132.89</v>
      </c>
      <c r="J185" s="30">
        <v>3</v>
      </c>
      <c r="K185" s="30">
        <v>3</v>
      </c>
      <c r="L185" s="30">
        <v>1</v>
      </c>
      <c r="P185" s="31" t="s">
        <v>92</v>
      </c>
      <c r="R185" s="34">
        <v>28253.28</v>
      </c>
      <c r="S185" s="34">
        <v>32916.17</v>
      </c>
      <c r="T185" s="34">
        <v>9132.89</v>
      </c>
      <c r="U185" s="34">
        <v>70302.34</v>
      </c>
    </row>
    <row r="186" spans="2:21" ht="12.75">
      <c r="B186" s="31" t="s">
        <v>86</v>
      </c>
      <c r="D186" s="31" t="s">
        <v>37</v>
      </c>
      <c r="F186" s="34">
        <v>7659.697142857143</v>
      </c>
      <c r="G186" s="34">
        <v>8774.303571428572</v>
      </c>
      <c r="H186" s="34">
        <v>8220.59</v>
      </c>
      <c r="J186" s="30">
        <v>14</v>
      </c>
      <c r="K186" s="30">
        <v>14</v>
      </c>
      <c r="L186" s="30">
        <v>14</v>
      </c>
      <c r="P186" s="31" t="s">
        <v>43</v>
      </c>
      <c r="R186" s="34">
        <v>107235.76</v>
      </c>
      <c r="S186" s="34">
        <v>122840.25</v>
      </c>
      <c r="T186" s="34">
        <v>115088.26</v>
      </c>
      <c r="U186" s="34">
        <v>345164.27</v>
      </c>
    </row>
    <row r="187" spans="2:21" ht="12.75">
      <c r="B187" s="31" t="s">
        <v>86</v>
      </c>
      <c r="D187" s="31" t="s">
        <v>37</v>
      </c>
      <c r="F187" s="34">
        <v>10246.66</v>
      </c>
      <c r="G187" s="34">
        <v>10898.927777777777</v>
      </c>
      <c r="H187" s="34">
        <v>10145.38074074074</v>
      </c>
      <c r="J187" s="30">
        <v>27</v>
      </c>
      <c r="K187" s="30">
        <v>27</v>
      </c>
      <c r="L187" s="30">
        <v>27</v>
      </c>
      <c r="P187" s="31" t="s">
        <v>44</v>
      </c>
      <c r="R187" s="34">
        <v>276659.82</v>
      </c>
      <c r="S187" s="34">
        <v>294271.05</v>
      </c>
      <c r="T187" s="34">
        <v>273925.28</v>
      </c>
      <c r="U187" s="34">
        <v>844856.15</v>
      </c>
    </row>
    <row r="188" spans="2:21" ht="12.75">
      <c r="B188" s="31" t="s">
        <v>86</v>
      </c>
      <c r="D188" s="31" t="s">
        <v>37</v>
      </c>
      <c r="F188" s="34">
        <v>9871.406</v>
      </c>
      <c r="G188" s="34">
        <v>10322.0292</v>
      </c>
      <c r="H188" s="34">
        <v>9099.8852</v>
      </c>
      <c r="J188" s="30">
        <v>25</v>
      </c>
      <c r="K188" s="30">
        <v>25</v>
      </c>
      <c r="L188" s="30">
        <v>25</v>
      </c>
      <c r="P188" s="31" t="s">
        <v>45</v>
      </c>
      <c r="R188" s="34">
        <v>246785.15</v>
      </c>
      <c r="S188" s="34">
        <v>258050.73</v>
      </c>
      <c r="T188" s="34">
        <v>227497.13</v>
      </c>
      <c r="U188" s="34">
        <v>732333.01</v>
      </c>
    </row>
    <row r="189" spans="2:21" ht="12.75">
      <c r="B189" s="31" t="s">
        <v>86</v>
      </c>
      <c r="D189" s="31" t="s">
        <v>37</v>
      </c>
      <c r="F189" s="34">
        <v>7369.429980066446</v>
      </c>
      <c r="G189" s="34">
        <v>8731.516033222591</v>
      </c>
      <c r="H189" s="34">
        <v>8120.668236514523</v>
      </c>
      <c r="J189" s="30">
        <v>1505</v>
      </c>
      <c r="K189" s="30">
        <v>1505</v>
      </c>
      <c r="L189" s="30">
        <v>1446</v>
      </c>
      <c r="P189" s="31" t="s">
        <v>46</v>
      </c>
      <c r="R189" s="34">
        <v>11090992.120000001</v>
      </c>
      <c r="S189" s="34">
        <v>13140931.63</v>
      </c>
      <c r="T189" s="34">
        <v>11742486.27</v>
      </c>
      <c r="U189" s="34">
        <v>35974410.02</v>
      </c>
    </row>
    <row r="190" spans="2:21" ht="12.75">
      <c r="B190" s="31" t="s">
        <v>86</v>
      </c>
      <c r="D190" s="31" t="s">
        <v>37</v>
      </c>
      <c r="F190" s="34">
        <v>6601.288888888889</v>
      </c>
      <c r="G190" s="34">
        <v>14952.988181818182</v>
      </c>
      <c r="H190" s="34">
        <v>9576.184545454546</v>
      </c>
      <c r="J190" s="30">
        <v>9</v>
      </c>
      <c r="K190" s="30">
        <v>11</v>
      </c>
      <c r="L190" s="30">
        <v>11</v>
      </c>
      <c r="P190" s="31" t="s">
        <v>47</v>
      </c>
      <c r="R190" s="34">
        <v>59411.6</v>
      </c>
      <c r="S190" s="34">
        <v>164482.87</v>
      </c>
      <c r="T190" s="34">
        <v>105338.03</v>
      </c>
      <c r="U190" s="34">
        <v>329232.5</v>
      </c>
    </row>
    <row r="191" spans="2:21" ht="12.75">
      <c r="B191" s="31" t="s">
        <v>86</v>
      </c>
      <c r="D191" s="31" t="s">
        <v>37</v>
      </c>
      <c r="F191" s="34">
        <v>8675.71825</v>
      </c>
      <c r="G191" s="34">
        <v>9943.617974683544</v>
      </c>
      <c r="H191" s="34">
        <v>9446.08207792208</v>
      </c>
      <c r="J191" s="30">
        <v>80</v>
      </c>
      <c r="K191" s="30">
        <v>79</v>
      </c>
      <c r="L191" s="30">
        <v>77</v>
      </c>
      <c r="P191" s="31" t="s">
        <v>48</v>
      </c>
      <c r="R191" s="34">
        <v>694057.46</v>
      </c>
      <c r="S191" s="34">
        <v>785545.82</v>
      </c>
      <c r="T191" s="34">
        <v>727348.32</v>
      </c>
      <c r="U191" s="34">
        <v>2206951.6</v>
      </c>
    </row>
    <row r="192" spans="2:21" ht="12.75">
      <c r="B192" s="31" t="s">
        <v>86</v>
      </c>
      <c r="D192" s="31" t="s">
        <v>37</v>
      </c>
      <c r="F192" s="34">
        <v>9630.728260869566</v>
      </c>
      <c r="G192" s="34">
        <v>11887.296956521739</v>
      </c>
      <c r="H192" s="34">
        <v>11627.918260869566</v>
      </c>
      <c r="J192" s="30">
        <v>23</v>
      </c>
      <c r="K192" s="30">
        <v>23</v>
      </c>
      <c r="L192" s="30">
        <v>23</v>
      </c>
      <c r="P192" s="31" t="s">
        <v>65</v>
      </c>
      <c r="R192" s="34">
        <v>221506.75</v>
      </c>
      <c r="S192" s="34">
        <v>273407.83</v>
      </c>
      <c r="T192" s="34">
        <v>267442.12</v>
      </c>
      <c r="U192" s="34">
        <v>762356.7</v>
      </c>
    </row>
    <row r="193" spans="2:21" ht="12.75">
      <c r="B193" s="31" t="s">
        <v>86</v>
      </c>
      <c r="D193" s="31" t="s">
        <v>37</v>
      </c>
      <c r="F193" s="34">
        <v>1563.3033333333335</v>
      </c>
      <c r="G193" s="34">
        <v>1615.51</v>
      </c>
      <c r="H193" s="34">
        <v>3265.99</v>
      </c>
      <c r="J193" s="30">
        <v>3</v>
      </c>
      <c r="K193" s="30">
        <v>3</v>
      </c>
      <c r="L193" s="30">
        <v>2</v>
      </c>
      <c r="P193" s="31" t="s">
        <v>93</v>
      </c>
      <c r="R193" s="34">
        <v>4689.91</v>
      </c>
      <c r="S193" s="34">
        <v>4846.53</v>
      </c>
      <c r="T193" s="34">
        <v>6531.98</v>
      </c>
      <c r="U193" s="34">
        <v>16068.42</v>
      </c>
    </row>
    <row r="194" spans="2:21" ht="12.75">
      <c r="B194" s="31" t="s">
        <v>86</v>
      </c>
      <c r="D194" s="31" t="s">
        <v>37</v>
      </c>
      <c r="F194" s="34">
        <v>8845.434814814815</v>
      </c>
      <c r="G194" s="34">
        <v>11755.11111111111</v>
      </c>
      <c r="H194" s="34">
        <v>10463.509444444446</v>
      </c>
      <c r="J194" s="30">
        <v>54</v>
      </c>
      <c r="K194" s="30">
        <v>54</v>
      </c>
      <c r="L194" s="30">
        <v>54</v>
      </c>
      <c r="P194" s="31" t="s">
        <v>49</v>
      </c>
      <c r="R194" s="34">
        <v>477653.48</v>
      </c>
      <c r="S194" s="34">
        <v>634776</v>
      </c>
      <c r="T194" s="34">
        <v>565029.51</v>
      </c>
      <c r="U194" s="34">
        <v>1677458.99</v>
      </c>
    </row>
    <row r="195" spans="2:21" ht="12.75">
      <c r="B195" s="31" t="s">
        <v>86</v>
      </c>
      <c r="D195" s="31" t="s">
        <v>37</v>
      </c>
      <c r="F195" s="34">
        <v>8317.917692307692</v>
      </c>
      <c r="G195" s="34">
        <v>9617.108974358975</v>
      </c>
      <c r="H195" s="34">
        <v>9081.456756756756</v>
      </c>
      <c r="J195" s="30">
        <v>39</v>
      </c>
      <c r="K195" s="30">
        <v>39</v>
      </c>
      <c r="L195" s="30">
        <v>37</v>
      </c>
      <c r="P195" s="31" t="s">
        <v>50</v>
      </c>
      <c r="R195" s="34">
        <v>324398.79</v>
      </c>
      <c r="S195" s="34">
        <v>375067.25</v>
      </c>
      <c r="T195" s="34">
        <v>336013.9</v>
      </c>
      <c r="U195" s="34">
        <v>1035479.94</v>
      </c>
    </row>
    <row r="196" spans="2:21" ht="12.75">
      <c r="B196" s="31" t="s">
        <v>86</v>
      </c>
      <c r="D196" s="31" t="s">
        <v>37</v>
      </c>
      <c r="F196" s="34">
        <v>9815.091333333334</v>
      </c>
      <c r="G196" s="34">
        <v>10717.13857142857</v>
      </c>
      <c r="H196" s="34">
        <v>8912.451428571429</v>
      </c>
      <c r="J196" s="30">
        <v>15</v>
      </c>
      <c r="K196" s="30">
        <v>14</v>
      </c>
      <c r="L196" s="30">
        <v>14</v>
      </c>
      <c r="P196" s="31" t="s">
        <v>51</v>
      </c>
      <c r="R196" s="34">
        <v>147226.37</v>
      </c>
      <c r="S196" s="34">
        <v>150039.94</v>
      </c>
      <c r="T196" s="34">
        <v>124774.32</v>
      </c>
      <c r="U196" s="34">
        <v>422040.63</v>
      </c>
    </row>
    <row r="197" spans="2:21" ht="12.75">
      <c r="B197" s="31" t="s">
        <v>86</v>
      </c>
      <c r="D197" s="31" t="s">
        <v>37</v>
      </c>
      <c r="F197" s="34">
        <v>9805.86</v>
      </c>
      <c r="G197" s="34">
        <v>11419.05</v>
      </c>
      <c r="H197" s="34">
        <v>10624.36</v>
      </c>
      <c r="J197" s="30">
        <v>1</v>
      </c>
      <c r="K197" s="30">
        <v>1</v>
      </c>
      <c r="L197" s="30">
        <v>1</v>
      </c>
      <c r="P197" s="31" t="s">
        <v>94</v>
      </c>
      <c r="R197" s="34">
        <v>9805.86</v>
      </c>
      <c r="S197" s="34">
        <v>11419.05</v>
      </c>
      <c r="T197" s="34">
        <v>10624.36</v>
      </c>
      <c r="U197" s="34">
        <v>31849.27</v>
      </c>
    </row>
    <row r="198" spans="2:21" ht="12.75">
      <c r="B198" s="31" t="s">
        <v>86</v>
      </c>
      <c r="D198" s="31" t="s">
        <v>37</v>
      </c>
      <c r="F198" s="34">
        <v>7855.603076923077</v>
      </c>
      <c r="G198" s="34">
        <v>9058.593586206896</v>
      </c>
      <c r="H198" s="34">
        <v>7852.848538461539</v>
      </c>
      <c r="J198" s="30">
        <v>143</v>
      </c>
      <c r="K198" s="30">
        <v>145</v>
      </c>
      <c r="L198" s="30">
        <v>130</v>
      </c>
      <c r="P198" s="31" t="s">
        <v>52</v>
      </c>
      <c r="R198" s="34">
        <v>1123351.24</v>
      </c>
      <c r="S198" s="34">
        <v>1313496.07</v>
      </c>
      <c r="T198" s="34">
        <v>1020870.31</v>
      </c>
      <c r="U198" s="34">
        <v>3457717.62</v>
      </c>
    </row>
    <row r="199" spans="2:21" ht="12.75">
      <c r="B199" s="31" t="s">
        <v>86</v>
      </c>
      <c r="D199" s="31" t="s">
        <v>37</v>
      </c>
      <c r="F199" s="34">
        <v>7947.2204379562045</v>
      </c>
      <c r="G199" s="34">
        <v>9332.514420289855</v>
      </c>
      <c r="H199" s="34">
        <v>7801.441908396947</v>
      </c>
      <c r="J199" s="30">
        <v>137</v>
      </c>
      <c r="K199" s="30">
        <v>138</v>
      </c>
      <c r="L199" s="30">
        <v>131</v>
      </c>
      <c r="P199" s="31" t="s">
        <v>53</v>
      </c>
      <c r="R199" s="34">
        <v>1088769.2</v>
      </c>
      <c r="S199" s="34">
        <v>1287886.99</v>
      </c>
      <c r="T199" s="34">
        <v>1021988.89</v>
      </c>
      <c r="U199" s="34">
        <v>3398645.08</v>
      </c>
    </row>
    <row r="200" spans="2:21" ht="12.75">
      <c r="B200" s="31" t="s">
        <v>86</v>
      </c>
      <c r="D200" s="31" t="s">
        <v>37</v>
      </c>
      <c r="F200" s="34">
        <v>8443.922692307693</v>
      </c>
      <c r="G200" s="34">
        <v>9959.225769230768</v>
      </c>
      <c r="H200" s="34">
        <v>9365.116</v>
      </c>
      <c r="J200" s="30">
        <v>26</v>
      </c>
      <c r="K200" s="30">
        <v>26</v>
      </c>
      <c r="L200" s="30">
        <v>25</v>
      </c>
      <c r="P200" s="31" t="s">
        <v>54</v>
      </c>
      <c r="R200" s="34">
        <v>219541.99</v>
      </c>
      <c r="S200" s="34">
        <v>258939.87</v>
      </c>
      <c r="T200" s="34">
        <v>234127.9</v>
      </c>
      <c r="U200" s="34">
        <v>712609.76</v>
      </c>
    </row>
    <row r="201" spans="2:21" ht="12.75">
      <c r="B201" s="31" t="s">
        <v>86</v>
      </c>
      <c r="D201" s="31" t="s">
        <v>37</v>
      </c>
      <c r="F201" s="34">
        <v>7904.96625</v>
      </c>
      <c r="G201" s="34">
        <v>9373.34125</v>
      </c>
      <c r="H201" s="34">
        <v>8083.45625</v>
      </c>
      <c r="J201" s="30">
        <v>8</v>
      </c>
      <c r="K201" s="30">
        <v>8</v>
      </c>
      <c r="L201" s="30">
        <v>8</v>
      </c>
      <c r="P201" s="31" t="s">
        <v>55</v>
      </c>
      <c r="R201" s="34">
        <v>63239.73</v>
      </c>
      <c r="S201" s="34">
        <v>74986.73</v>
      </c>
      <c r="T201" s="34">
        <v>64667.65</v>
      </c>
      <c r="U201" s="34">
        <v>202894.11</v>
      </c>
    </row>
    <row r="202" spans="2:21" ht="12.75">
      <c r="B202" s="31" t="s">
        <v>86</v>
      </c>
      <c r="D202" s="31" t="s">
        <v>37</v>
      </c>
      <c r="F202" s="34">
        <v>8222.532857142856</v>
      </c>
      <c r="G202" s="34">
        <v>9147.630714285715</v>
      </c>
      <c r="H202" s="34">
        <v>9104.7116</v>
      </c>
      <c r="J202" s="30">
        <v>28</v>
      </c>
      <c r="K202" s="30">
        <v>28</v>
      </c>
      <c r="L202" s="30">
        <v>25</v>
      </c>
      <c r="P202" s="31" t="s">
        <v>56</v>
      </c>
      <c r="R202" s="34">
        <v>230230.92</v>
      </c>
      <c r="S202" s="34">
        <v>256133.66</v>
      </c>
      <c r="T202" s="34">
        <v>227617.79</v>
      </c>
      <c r="U202" s="34">
        <v>713982.37</v>
      </c>
    </row>
    <row r="203" spans="2:21" ht="12.75">
      <c r="B203" s="31" t="s">
        <v>86</v>
      </c>
      <c r="D203" s="31" t="s">
        <v>37</v>
      </c>
      <c r="F203" s="34">
        <v>5884.56</v>
      </c>
      <c r="G203" s="34">
        <v>6701.555</v>
      </c>
      <c r="H203" s="34">
        <v>10944.455</v>
      </c>
      <c r="J203" s="30">
        <v>2</v>
      </c>
      <c r="K203" s="30">
        <v>2</v>
      </c>
      <c r="L203" s="30">
        <v>2</v>
      </c>
      <c r="P203" s="31" t="s">
        <v>95</v>
      </c>
      <c r="R203" s="34">
        <v>11769.12</v>
      </c>
      <c r="S203" s="34">
        <v>13403.11</v>
      </c>
      <c r="T203" s="34">
        <v>21888.91</v>
      </c>
      <c r="U203" s="34">
        <v>47061.14</v>
      </c>
    </row>
    <row r="204" spans="2:21" ht="12.75">
      <c r="B204" s="31" t="s">
        <v>86</v>
      </c>
      <c r="D204" s="31" t="s">
        <v>37</v>
      </c>
      <c r="F204" s="34">
        <v>10134.987808219179</v>
      </c>
      <c r="G204" s="34">
        <v>11594.148800904977</v>
      </c>
      <c r="H204" s="34">
        <v>10582.897827050998</v>
      </c>
      <c r="J204" s="30">
        <v>438</v>
      </c>
      <c r="K204" s="30">
        <v>442</v>
      </c>
      <c r="L204" s="30">
        <v>451</v>
      </c>
      <c r="P204" s="31" t="s">
        <v>57</v>
      </c>
      <c r="R204" s="34">
        <v>4439124.66</v>
      </c>
      <c r="S204" s="34">
        <v>5124613.77</v>
      </c>
      <c r="T204" s="34">
        <v>4772886.92</v>
      </c>
      <c r="U204" s="34">
        <v>14336625.35</v>
      </c>
    </row>
    <row r="205" spans="2:21" ht="12.75">
      <c r="B205" s="31" t="s">
        <v>86</v>
      </c>
      <c r="D205" s="31" t="s">
        <v>37</v>
      </c>
      <c r="F205" s="34">
        <v>8401.460967741936</v>
      </c>
      <c r="G205" s="34">
        <v>9722.926846361186</v>
      </c>
      <c r="H205" s="34">
        <v>8872.110113960114</v>
      </c>
      <c r="J205" s="30">
        <v>372</v>
      </c>
      <c r="K205" s="30">
        <v>371</v>
      </c>
      <c r="L205" s="30">
        <v>351</v>
      </c>
      <c r="P205" s="31" t="s">
        <v>58</v>
      </c>
      <c r="R205" s="34">
        <v>3125343.48</v>
      </c>
      <c r="S205" s="34">
        <v>3607205.86</v>
      </c>
      <c r="T205" s="34">
        <v>3114110.65</v>
      </c>
      <c r="U205" s="34">
        <v>9846659.99</v>
      </c>
    </row>
    <row r="206" spans="2:21" ht="12.75">
      <c r="B206" s="31" t="s">
        <v>86</v>
      </c>
      <c r="D206" s="31" t="s">
        <v>37</v>
      </c>
      <c r="F206" s="34">
        <v>6779.4125</v>
      </c>
      <c r="G206" s="34">
        <v>9228.95588235294</v>
      </c>
      <c r="H206" s="34">
        <v>6583.557826086957</v>
      </c>
      <c r="J206" s="30">
        <v>20</v>
      </c>
      <c r="K206" s="30">
        <v>17</v>
      </c>
      <c r="L206" s="30">
        <v>23</v>
      </c>
      <c r="P206" s="31" t="s">
        <v>59</v>
      </c>
      <c r="R206" s="34">
        <v>135588.25</v>
      </c>
      <c r="S206" s="34">
        <v>156892.25</v>
      </c>
      <c r="T206" s="34">
        <v>151421.83</v>
      </c>
      <c r="U206" s="34">
        <v>443902.33</v>
      </c>
    </row>
    <row r="207" spans="2:21" ht="12.75">
      <c r="B207" s="31" t="s">
        <v>86</v>
      </c>
      <c r="D207" s="31" t="s">
        <v>37</v>
      </c>
      <c r="F207" s="34">
        <v>7621.286027397261</v>
      </c>
      <c r="G207" s="34">
        <v>8683.861081081082</v>
      </c>
      <c r="H207" s="34">
        <v>8334.911549295775</v>
      </c>
      <c r="J207" s="30">
        <v>73</v>
      </c>
      <c r="K207" s="30">
        <v>74</v>
      </c>
      <c r="L207" s="30">
        <v>71</v>
      </c>
      <c r="P207" s="31" t="s">
        <v>60</v>
      </c>
      <c r="R207" s="34">
        <v>556353.88</v>
      </c>
      <c r="S207" s="34">
        <v>642605.72</v>
      </c>
      <c r="T207" s="34">
        <v>591778.72</v>
      </c>
      <c r="U207" s="34">
        <v>1790738.32</v>
      </c>
    </row>
    <row r="208" spans="2:21" ht="12.75">
      <c r="B208" s="31" t="s">
        <v>86</v>
      </c>
      <c r="D208" s="31" t="s">
        <v>37</v>
      </c>
      <c r="F208" s="34">
        <v>12051.91</v>
      </c>
      <c r="G208" s="34">
        <v>13798.655</v>
      </c>
      <c r="H208" s="34">
        <v>13104.165</v>
      </c>
      <c r="J208" s="30">
        <v>2</v>
      </c>
      <c r="K208" s="30">
        <v>2</v>
      </c>
      <c r="L208" s="30">
        <v>2</v>
      </c>
      <c r="P208" s="31" t="s">
        <v>96</v>
      </c>
      <c r="R208" s="34">
        <v>24103.82</v>
      </c>
      <c r="S208" s="34">
        <v>27597.31</v>
      </c>
      <c r="T208" s="34">
        <v>26208.33</v>
      </c>
      <c r="U208" s="34">
        <v>77909.46</v>
      </c>
    </row>
    <row r="209" spans="2:21" ht="12.75">
      <c r="B209" s="31" t="s">
        <v>86</v>
      </c>
      <c r="D209" s="31" t="s">
        <v>37</v>
      </c>
      <c r="F209" s="34">
        <v>4925.28</v>
      </c>
      <c r="G209" s="34">
        <v>5390.725</v>
      </c>
      <c r="H209" s="34">
        <v>8187.133333333334</v>
      </c>
      <c r="J209" s="30">
        <v>1</v>
      </c>
      <c r="K209" s="30">
        <v>2</v>
      </c>
      <c r="L209" s="30">
        <v>3</v>
      </c>
      <c r="P209" s="31" t="s">
        <v>97</v>
      </c>
      <c r="R209" s="34">
        <v>4925.28</v>
      </c>
      <c r="S209" s="34">
        <v>10781.45</v>
      </c>
      <c r="T209" s="34">
        <v>24561.4</v>
      </c>
      <c r="U209" s="34">
        <v>40268.13</v>
      </c>
    </row>
    <row r="210" spans="2:21" ht="12.75">
      <c r="B210" s="31" t="s">
        <v>86</v>
      </c>
      <c r="D210" s="31" t="s">
        <v>37</v>
      </c>
      <c r="F210" s="34">
        <v>7417.613846153847</v>
      </c>
      <c r="G210" s="34">
        <v>9450.205</v>
      </c>
      <c r="H210" s="34">
        <v>7565.617692307693</v>
      </c>
      <c r="J210" s="30">
        <v>13</v>
      </c>
      <c r="K210" s="30">
        <v>12</v>
      </c>
      <c r="L210" s="30">
        <v>13</v>
      </c>
      <c r="P210" s="31" t="s">
        <v>61</v>
      </c>
      <c r="R210" s="34">
        <v>96428.98</v>
      </c>
      <c r="S210" s="34">
        <v>113402.46</v>
      </c>
      <c r="T210" s="34">
        <v>98353.03</v>
      </c>
      <c r="U210" s="34">
        <v>308184.47</v>
      </c>
    </row>
    <row r="211" spans="2:21" ht="12.75">
      <c r="B211" s="31" t="s">
        <v>86</v>
      </c>
      <c r="D211" s="31" t="s">
        <v>37</v>
      </c>
      <c r="F211" s="34">
        <v>10941.422333333334</v>
      </c>
      <c r="G211" s="34">
        <v>12489.348333333333</v>
      </c>
      <c r="H211" s="34">
        <v>11406.148125</v>
      </c>
      <c r="J211" s="30">
        <v>30</v>
      </c>
      <c r="K211" s="30">
        <v>30</v>
      </c>
      <c r="L211" s="30">
        <v>32</v>
      </c>
      <c r="P211" s="31" t="s">
        <v>62</v>
      </c>
      <c r="R211" s="34">
        <v>328242.67</v>
      </c>
      <c r="S211" s="34">
        <v>374680.45</v>
      </c>
      <c r="T211" s="34">
        <v>364996.74</v>
      </c>
      <c r="U211" s="34">
        <v>1067919.86</v>
      </c>
    </row>
    <row r="212" spans="2:21" ht="12.75">
      <c r="B212" s="31" t="s">
        <v>86</v>
      </c>
      <c r="D212" s="31" t="s">
        <v>37</v>
      </c>
      <c r="F212" s="34">
        <v>6671.606923076923</v>
      </c>
      <c r="G212" s="34">
        <v>7581.700512820513</v>
      </c>
      <c r="H212" s="34">
        <v>7072.850263157895</v>
      </c>
      <c r="J212" s="30">
        <v>39</v>
      </c>
      <c r="K212" s="30">
        <v>39</v>
      </c>
      <c r="L212" s="30">
        <v>38</v>
      </c>
      <c r="P212" s="31" t="s">
        <v>63</v>
      </c>
      <c r="R212" s="34">
        <v>260192.67</v>
      </c>
      <c r="S212" s="34">
        <v>295686.32</v>
      </c>
      <c r="T212" s="34">
        <v>268768.31</v>
      </c>
      <c r="U212" s="34">
        <v>824647.3</v>
      </c>
    </row>
    <row r="213" spans="2:21" ht="12.75">
      <c r="B213" s="31" t="s">
        <v>86</v>
      </c>
      <c r="D213" s="31" t="s">
        <v>37</v>
      </c>
      <c r="F213" s="34">
        <v>6721.255208333334</v>
      </c>
      <c r="G213" s="34">
        <v>10002.154545454547</v>
      </c>
      <c r="H213" s="34">
        <v>7452.83590909091</v>
      </c>
      <c r="J213" s="30">
        <v>48</v>
      </c>
      <c r="K213" s="30">
        <v>44</v>
      </c>
      <c r="L213" s="30">
        <v>44</v>
      </c>
      <c r="P213" s="31" t="s">
        <v>67</v>
      </c>
      <c r="R213" s="34">
        <v>322620.25</v>
      </c>
      <c r="S213" s="34">
        <v>440094.8</v>
      </c>
      <c r="T213" s="34">
        <v>327924.78</v>
      </c>
      <c r="U213" s="34">
        <v>1090639.83</v>
      </c>
    </row>
    <row r="214" spans="2:21" ht="12.75">
      <c r="B214" s="31" t="s">
        <v>86</v>
      </c>
      <c r="D214" s="31" t="s">
        <v>37</v>
      </c>
      <c r="F214" s="34">
        <v>9372.3</v>
      </c>
      <c r="G214" s="34">
        <v>10946.96</v>
      </c>
      <c r="H214" s="34">
        <v>10135.77</v>
      </c>
      <c r="J214" s="30">
        <v>1</v>
      </c>
      <c r="K214" s="30">
        <v>1</v>
      </c>
      <c r="L214" s="30">
        <v>1</v>
      </c>
      <c r="P214" s="31" t="s">
        <v>98</v>
      </c>
      <c r="R214" s="34">
        <v>9372.3</v>
      </c>
      <c r="S214" s="34">
        <v>10946.96</v>
      </c>
      <c r="T214" s="34">
        <v>10135.77</v>
      </c>
      <c r="U214" s="34">
        <v>30455.03</v>
      </c>
    </row>
    <row r="215" spans="2:21" ht="12.75">
      <c r="B215" s="31" t="s">
        <v>86</v>
      </c>
      <c r="D215" s="31" t="s">
        <v>37</v>
      </c>
      <c r="F215" s="34">
        <v>5532.7</v>
      </c>
      <c r="G215" s="34">
        <v>6334.03</v>
      </c>
      <c r="H215" s="34">
        <v>26598.5</v>
      </c>
      <c r="J215" s="30">
        <v>1</v>
      </c>
      <c r="K215" s="30">
        <v>1</v>
      </c>
      <c r="L215" s="30">
        <v>2</v>
      </c>
      <c r="P215" s="31" t="s">
        <v>99</v>
      </c>
      <c r="R215" s="34">
        <v>5532.7</v>
      </c>
      <c r="S215" s="34">
        <v>6334.03</v>
      </c>
      <c r="T215" s="34">
        <v>53197</v>
      </c>
      <c r="U215" s="34">
        <v>65063.73</v>
      </c>
    </row>
    <row r="216" spans="2:21" ht="12.75">
      <c r="B216" s="31" t="s">
        <v>100</v>
      </c>
      <c r="D216" s="31" t="s">
        <v>37</v>
      </c>
      <c r="F216" s="34">
        <v>0</v>
      </c>
      <c r="G216" s="34">
        <v>0</v>
      </c>
      <c r="H216" s="34">
        <v>262.68</v>
      </c>
      <c r="J216" s="30">
        <v>0</v>
      </c>
      <c r="K216" s="30">
        <v>0</v>
      </c>
      <c r="L216" s="30">
        <v>1</v>
      </c>
      <c r="P216" s="31" t="s">
        <v>39</v>
      </c>
      <c r="R216" s="34">
        <v>0</v>
      </c>
      <c r="S216" s="34">
        <v>0</v>
      </c>
      <c r="T216" s="34">
        <v>262.68</v>
      </c>
      <c r="U216" s="34">
        <v>262.68</v>
      </c>
    </row>
    <row r="217" spans="2:21" ht="12.75">
      <c r="B217" s="31" t="s">
        <v>100</v>
      </c>
      <c r="D217" s="31" t="s">
        <v>37</v>
      </c>
      <c r="F217" s="34">
        <v>251.98</v>
      </c>
      <c r="G217" s="34">
        <v>0</v>
      </c>
      <c r="H217" s="34">
        <v>0</v>
      </c>
      <c r="J217" s="30">
        <v>1</v>
      </c>
      <c r="K217" s="30">
        <v>0</v>
      </c>
      <c r="L217" s="30">
        <v>0</v>
      </c>
      <c r="P217" s="31" t="s">
        <v>53</v>
      </c>
      <c r="R217" s="34">
        <v>251.98</v>
      </c>
      <c r="S217" s="34">
        <v>0</v>
      </c>
      <c r="T217" s="34">
        <v>0</v>
      </c>
      <c r="U217" s="34">
        <v>251.98</v>
      </c>
    </row>
    <row r="218" spans="2:21" ht="12.75">
      <c r="B218" s="31" t="s">
        <v>101</v>
      </c>
      <c r="D218" s="31" t="s">
        <v>37</v>
      </c>
      <c r="F218" s="34">
        <v>1792.67</v>
      </c>
      <c r="G218" s="34">
        <v>2548.6433333333334</v>
      </c>
      <c r="H218" s="34">
        <v>553.27</v>
      </c>
      <c r="J218" s="30">
        <v>5</v>
      </c>
      <c r="K218" s="30">
        <v>3</v>
      </c>
      <c r="L218" s="30">
        <v>2</v>
      </c>
      <c r="P218" s="31" t="s">
        <v>46</v>
      </c>
      <c r="R218" s="34">
        <v>8963.35</v>
      </c>
      <c r="S218" s="34">
        <v>7645.93</v>
      </c>
      <c r="T218" s="34">
        <v>1106.54</v>
      </c>
      <c r="U218" s="34">
        <v>17715.82</v>
      </c>
    </row>
    <row r="219" spans="2:21" ht="12.75">
      <c r="B219" s="31" t="s">
        <v>102</v>
      </c>
      <c r="D219" s="31" t="s">
        <v>37</v>
      </c>
      <c r="F219" s="34">
        <v>755.94</v>
      </c>
      <c r="G219" s="34">
        <v>0</v>
      </c>
      <c r="H219" s="34">
        <v>0</v>
      </c>
      <c r="J219" s="30">
        <v>2</v>
      </c>
      <c r="K219" s="30">
        <v>0</v>
      </c>
      <c r="L219" s="30">
        <v>0</v>
      </c>
      <c r="P219" s="31" t="s">
        <v>39</v>
      </c>
      <c r="R219" s="34">
        <v>1511.88</v>
      </c>
      <c r="S219" s="34">
        <v>0</v>
      </c>
      <c r="T219" s="34">
        <v>0</v>
      </c>
      <c r="U219" s="34">
        <v>1511.88</v>
      </c>
    </row>
    <row r="220" spans="2:21" ht="12.75">
      <c r="B220" s="31" t="s">
        <v>102</v>
      </c>
      <c r="D220" s="31" t="s">
        <v>37</v>
      </c>
      <c r="F220" s="34">
        <v>0</v>
      </c>
      <c r="G220" s="34">
        <v>0</v>
      </c>
      <c r="H220" s="34">
        <v>3779.7</v>
      </c>
      <c r="J220" s="30">
        <v>0</v>
      </c>
      <c r="K220" s="30">
        <v>0</v>
      </c>
      <c r="L220" s="30">
        <v>1</v>
      </c>
      <c r="P220" s="31" t="s">
        <v>44</v>
      </c>
      <c r="R220" s="34">
        <v>0</v>
      </c>
      <c r="S220" s="34">
        <v>0</v>
      </c>
      <c r="T220" s="34">
        <v>3779.7</v>
      </c>
      <c r="U220" s="34">
        <v>3779.7</v>
      </c>
    </row>
    <row r="221" spans="2:21" ht="12.75">
      <c r="B221" s="31" t="s">
        <v>102</v>
      </c>
      <c r="D221" s="31" t="s">
        <v>37</v>
      </c>
      <c r="F221" s="34">
        <v>755.94</v>
      </c>
      <c r="G221" s="34">
        <v>2787.873333333333</v>
      </c>
      <c r="H221" s="34">
        <v>1312.4666666666667</v>
      </c>
      <c r="J221" s="30">
        <v>10</v>
      </c>
      <c r="K221" s="30">
        <v>9</v>
      </c>
      <c r="L221" s="30">
        <v>6</v>
      </c>
      <c r="P221" s="31" t="s">
        <v>46</v>
      </c>
      <c r="R221" s="34">
        <v>7559.4</v>
      </c>
      <c r="S221" s="34">
        <v>25090.86</v>
      </c>
      <c r="T221" s="34">
        <v>7874.8</v>
      </c>
      <c r="U221" s="34">
        <v>40525.06</v>
      </c>
    </row>
    <row r="222" spans="2:21" ht="12.75">
      <c r="B222" s="31" t="s">
        <v>102</v>
      </c>
      <c r="D222" s="31" t="s">
        <v>37</v>
      </c>
      <c r="F222" s="34">
        <v>1339.6933333333334</v>
      </c>
      <c r="G222" s="34">
        <v>0</v>
      </c>
      <c r="H222" s="34">
        <v>0</v>
      </c>
      <c r="J222" s="30">
        <v>3</v>
      </c>
      <c r="K222" s="30">
        <v>0</v>
      </c>
      <c r="L222" s="30">
        <v>0</v>
      </c>
      <c r="P222" s="31" t="s">
        <v>65</v>
      </c>
      <c r="R222" s="34">
        <v>4019.08</v>
      </c>
      <c r="S222" s="34">
        <v>0</v>
      </c>
      <c r="T222" s="34">
        <v>0</v>
      </c>
      <c r="U222" s="34">
        <v>4019.08</v>
      </c>
    </row>
    <row r="223" spans="2:21" ht="12.75">
      <c r="B223" s="31" t="s">
        <v>102</v>
      </c>
      <c r="D223" s="31" t="s">
        <v>37</v>
      </c>
      <c r="F223" s="34">
        <v>3779.7</v>
      </c>
      <c r="G223" s="34">
        <v>0</v>
      </c>
      <c r="H223" s="34">
        <v>821.53</v>
      </c>
      <c r="J223" s="30">
        <v>1</v>
      </c>
      <c r="K223" s="30">
        <v>0</v>
      </c>
      <c r="L223" s="30">
        <v>1</v>
      </c>
      <c r="P223" s="31" t="s">
        <v>52</v>
      </c>
      <c r="R223" s="34">
        <v>3779.7</v>
      </c>
      <c r="S223" s="34">
        <v>0</v>
      </c>
      <c r="T223" s="34">
        <v>821.53</v>
      </c>
      <c r="U223" s="34">
        <v>4601.23</v>
      </c>
    </row>
    <row r="224" spans="2:21" ht="12.75">
      <c r="B224" s="31" t="s">
        <v>102</v>
      </c>
      <c r="D224" s="31" t="s">
        <v>37</v>
      </c>
      <c r="F224" s="34">
        <v>755.94</v>
      </c>
      <c r="G224" s="34">
        <v>0</v>
      </c>
      <c r="H224" s="34">
        <v>821.53</v>
      </c>
      <c r="J224" s="30">
        <v>2</v>
      </c>
      <c r="K224" s="30">
        <v>0</v>
      </c>
      <c r="L224" s="30">
        <v>1</v>
      </c>
      <c r="P224" s="31" t="s">
        <v>53</v>
      </c>
      <c r="R224" s="34">
        <v>1511.88</v>
      </c>
      <c r="S224" s="34">
        <v>0</v>
      </c>
      <c r="T224" s="34">
        <v>821.53</v>
      </c>
      <c r="U224" s="34">
        <v>2333.41</v>
      </c>
    </row>
    <row r="225" spans="2:21" ht="12.75">
      <c r="B225" s="31" t="s">
        <v>102</v>
      </c>
      <c r="D225" s="31" t="s">
        <v>37</v>
      </c>
      <c r="F225" s="34">
        <v>755.94</v>
      </c>
      <c r="G225" s="34">
        <v>0</v>
      </c>
      <c r="H225" s="34">
        <v>0</v>
      </c>
      <c r="J225" s="30">
        <v>1</v>
      </c>
      <c r="K225" s="30">
        <v>0</v>
      </c>
      <c r="L225" s="30">
        <v>0</v>
      </c>
      <c r="P225" s="31" t="s">
        <v>56</v>
      </c>
      <c r="R225" s="34">
        <v>755.94</v>
      </c>
      <c r="S225" s="34">
        <v>0</v>
      </c>
      <c r="T225" s="34">
        <v>0</v>
      </c>
      <c r="U225" s="34">
        <v>755.94</v>
      </c>
    </row>
    <row r="226" spans="2:21" ht="12.75">
      <c r="B226" s="31" t="s">
        <v>102</v>
      </c>
      <c r="D226" s="31" t="s">
        <v>37</v>
      </c>
      <c r="F226" s="34">
        <v>927.48</v>
      </c>
      <c r="G226" s="34">
        <v>0</v>
      </c>
      <c r="H226" s="34">
        <v>1022.59</v>
      </c>
      <c r="J226" s="30">
        <v>1</v>
      </c>
      <c r="K226" s="30">
        <v>0</v>
      </c>
      <c r="L226" s="30">
        <v>2</v>
      </c>
      <c r="P226" s="31" t="s">
        <v>57</v>
      </c>
      <c r="R226" s="34">
        <v>927.48</v>
      </c>
      <c r="S226" s="34">
        <v>0</v>
      </c>
      <c r="T226" s="34">
        <v>2045.18</v>
      </c>
      <c r="U226" s="34">
        <v>2972.66</v>
      </c>
    </row>
    <row r="227" spans="2:21" ht="12.75">
      <c r="B227" s="31" t="s">
        <v>102</v>
      </c>
      <c r="D227" s="31" t="s">
        <v>37</v>
      </c>
      <c r="F227" s="34">
        <v>755.94</v>
      </c>
      <c r="G227" s="34">
        <v>0</v>
      </c>
      <c r="H227" s="34">
        <v>0</v>
      </c>
      <c r="J227" s="30">
        <v>2</v>
      </c>
      <c r="K227" s="30">
        <v>0</v>
      </c>
      <c r="L227" s="30">
        <v>0</v>
      </c>
      <c r="P227" s="31" t="s">
        <v>58</v>
      </c>
      <c r="R227" s="34">
        <v>1511.88</v>
      </c>
      <c r="S227" s="34">
        <v>0</v>
      </c>
      <c r="T227" s="34">
        <v>0</v>
      </c>
      <c r="U227" s="34">
        <v>1511.88</v>
      </c>
    </row>
    <row r="228" spans="2:21" ht="12.75">
      <c r="B228" s="31" t="s">
        <v>102</v>
      </c>
      <c r="D228" s="31" t="s">
        <v>37</v>
      </c>
      <c r="F228" s="34">
        <v>3779.7</v>
      </c>
      <c r="G228" s="34">
        <v>0</v>
      </c>
      <c r="H228" s="34">
        <v>788.04</v>
      </c>
      <c r="J228" s="30">
        <v>1</v>
      </c>
      <c r="K228" s="30">
        <v>0</v>
      </c>
      <c r="L228" s="30">
        <v>1</v>
      </c>
      <c r="P228" s="31" t="s">
        <v>60</v>
      </c>
      <c r="R228" s="34">
        <v>3779.7</v>
      </c>
      <c r="S228" s="34">
        <v>0</v>
      </c>
      <c r="T228" s="34">
        <v>788.04</v>
      </c>
      <c r="U228" s="34">
        <v>4567.74</v>
      </c>
    </row>
    <row r="229" spans="2:21" ht="12.75">
      <c r="B229" s="31" t="s">
        <v>103</v>
      </c>
      <c r="D229" s="31" t="s">
        <v>37</v>
      </c>
      <c r="F229" s="34">
        <v>0</v>
      </c>
      <c r="G229" s="34">
        <v>0</v>
      </c>
      <c r="H229" s="34">
        <v>1050.72</v>
      </c>
      <c r="J229" s="30">
        <v>0</v>
      </c>
      <c r="K229" s="30">
        <v>0</v>
      </c>
      <c r="L229" s="30">
        <v>1</v>
      </c>
      <c r="P229" s="31" t="s">
        <v>87</v>
      </c>
      <c r="R229" s="34">
        <v>0</v>
      </c>
      <c r="S229" s="34">
        <v>0</v>
      </c>
      <c r="T229" s="34">
        <v>1050.72</v>
      </c>
      <c r="U229" s="34">
        <v>1050.72</v>
      </c>
    </row>
    <row r="230" spans="2:21" ht="12.75">
      <c r="B230" s="31" t="s">
        <v>103</v>
      </c>
      <c r="D230" s="31" t="s">
        <v>37</v>
      </c>
      <c r="F230" s="34">
        <v>1236.64</v>
      </c>
      <c r="G230" s="34">
        <v>0</v>
      </c>
      <c r="H230" s="34">
        <v>1343.99</v>
      </c>
      <c r="J230" s="30">
        <v>1</v>
      </c>
      <c r="K230" s="30">
        <v>0</v>
      </c>
      <c r="L230" s="30">
        <v>1</v>
      </c>
      <c r="P230" s="31" t="s">
        <v>42</v>
      </c>
      <c r="R230" s="34">
        <v>1236.64</v>
      </c>
      <c r="S230" s="34">
        <v>0</v>
      </c>
      <c r="T230" s="34">
        <v>1343.99</v>
      </c>
      <c r="U230" s="34">
        <v>2580.63</v>
      </c>
    </row>
    <row r="231" spans="2:21" ht="12.75">
      <c r="B231" s="31" t="s">
        <v>103</v>
      </c>
      <c r="D231" s="31" t="s">
        <v>37</v>
      </c>
      <c r="F231" s="34">
        <v>0</v>
      </c>
      <c r="G231" s="34">
        <v>0</v>
      </c>
      <c r="H231" s="34">
        <v>1050.72</v>
      </c>
      <c r="J231" s="30">
        <v>0</v>
      </c>
      <c r="K231" s="30">
        <v>0</v>
      </c>
      <c r="L231" s="30">
        <v>1</v>
      </c>
      <c r="P231" s="31" t="s">
        <v>45</v>
      </c>
      <c r="R231" s="34">
        <v>0</v>
      </c>
      <c r="S231" s="34">
        <v>0</v>
      </c>
      <c r="T231" s="34">
        <v>1050.72</v>
      </c>
      <c r="U231" s="34">
        <v>1050.72</v>
      </c>
    </row>
    <row r="232" spans="2:21" ht="12.75">
      <c r="B232" s="31" t="s">
        <v>103</v>
      </c>
      <c r="D232" s="31" t="s">
        <v>37</v>
      </c>
      <c r="F232" s="34">
        <v>1163.3075</v>
      </c>
      <c r="G232" s="34">
        <v>920.26</v>
      </c>
      <c r="H232" s="34">
        <v>1168.33</v>
      </c>
      <c r="J232" s="30">
        <v>16</v>
      </c>
      <c r="K232" s="30">
        <v>6</v>
      </c>
      <c r="L232" s="30">
        <v>13</v>
      </c>
      <c r="P232" s="31" t="s">
        <v>46</v>
      </c>
      <c r="R232" s="34">
        <v>18612.92</v>
      </c>
      <c r="S232" s="34">
        <v>5521.56</v>
      </c>
      <c r="T232" s="34">
        <v>15188.29</v>
      </c>
      <c r="U232" s="34">
        <v>39322.77</v>
      </c>
    </row>
    <row r="233" spans="2:21" ht="12.75">
      <c r="B233" s="31" t="s">
        <v>103</v>
      </c>
      <c r="D233" s="31" t="s">
        <v>37</v>
      </c>
      <c r="F233" s="34">
        <v>0</v>
      </c>
      <c r="G233" s="34">
        <v>0</v>
      </c>
      <c r="H233" s="34">
        <v>1050.72</v>
      </c>
      <c r="J233" s="30">
        <v>0</v>
      </c>
      <c r="K233" s="30">
        <v>0</v>
      </c>
      <c r="L233" s="30">
        <v>1</v>
      </c>
      <c r="P233" s="31" t="s">
        <v>48</v>
      </c>
      <c r="R233" s="34">
        <v>0</v>
      </c>
      <c r="S233" s="34">
        <v>0</v>
      </c>
      <c r="T233" s="34">
        <v>1050.72</v>
      </c>
      <c r="U233" s="34">
        <v>1050.72</v>
      </c>
    </row>
    <row r="234" spans="2:21" ht="12.75">
      <c r="B234" s="31" t="s">
        <v>103</v>
      </c>
      <c r="D234" s="31" t="s">
        <v>37</v>
      </c>
      <c r="F234" s="34">
        <v>1236.64</v>
      </c>
      <c r="G234" s="34">
        <v>0</v>
      </c>
      <c r="H234" s="34">
        <v>0</v>
      </c>
      <c r="J234" s="30">
        <v>1</v>
      </c>
      <c r="K234" s="30">
        <v>0</v>
      </c>
      <c r="L234" s="30">
        <v>0</v>
      </c>
      <c r="P234" s="31" t="s">
        <v>65</v>
      </c>
      <c r="R234" s="34">
        <v>1236.64</v>
      </c>
      <c r="S234" s="34">
        <v>0</v>
      </c>
      <c r="T234" s="34">
        <v>0</v>
      </c>
      <c r="U234" s="34">
        <v>1236.64</v>
      </c>
    </row>
    <row r="235" spans="2:21" ht="12.75">
      <c r="B235" s="31" t="s">
        <v>103</v>
      </c>
      <c r="D235" s="31" t="s">
        <v>37</v>
      </c>
      <c r="F235" s="34">
        <v>5165.52</v>
      </c>
      <c r="G235" s="34">
        <v>0</v>
      </c>
      <c r="H235" s="34">
        <v>1050.72</v>
      </c>
      <c r="J235" s="30">
        <v>1</v>
      </c>
      <c r="K235" s="30">
        <v>0</v>
      </c>
      <c r="L235" s="30">
        <v>1</v>
      </c>
      <c r="P235" s="31" t="s">
        <v>52</v>
      </c>
      <c r="R235" s="34">
        <v>5165.52</v>
      </c>
      <c r="S235" s="34">
        <v>0</v>
      </c>
      <c r="T235" s="34">
        <v>1050.72</v>
      </c>
      <c r="U235" s="34">
        <v>6216.24</v>
      </c>
    </row>
    <row r="236" spans="2:21" ht="12.75">
      <c r="B236" s="31" t="s">
        <v>103</v>
      </c>
      <c r="D236" s="31" t="s">
        <v>37</v>
      </c>
      <c r="F236" s="34">
        <v>0</v>
      </c>
      <c r="G236" s="34">
        <v>0</v>
      </c>
      <c r="H236" s="34">
        <v>1084.21</v>
      </c>
      <c r="J236" s="30">
        <v>0</v>
      </c>
      <c r="K236" s="30">
        <v>0</v>
      </c>
      <c r="L236" s="30">
        <v>1</v>
      </c>
      <c r="P236" s="31" t="s">
        <v>53</v>
      </c>
      <c r="R236" s="34">
        <v>0</v>
      </c>
      <c r="S236" s="34">
        <v>0</v>
      </c>
      <c r="T236" s="34">
        <v>1084.21</v>
      </c>
      <c r="U236" s="34">
        <v>1084.21</v>
      </c>
    </row>
    <row r="237" spans="2:21" ht="12.75">
      <c r="B237" s="31" t="s">
        <v>103</v>
      </c>
      <c r="D237" s="31" t="s">
        <v>37</v>
      </c>
      <c r="F237" s="34">
        <v>1007.92</v>
      </c>
      <c r="G237" s="34">
        <v>0</v>
      </c>
      <c r="H237" s="34">
        <v>0</v>
      </c>
      <c r="J237" s="30">
        <v>1</v>
      </c>
      <c r="K237" s="30">
        <v>0</v>
      </c>
      <c r="L237" s="30">
        <v>0</v>
      </c>
      <c r="P237" s="31" t="s">
        <v>55</v>
      </c>
      <c r="R237" s="34">
        <v>1007.92</v>
      </c>
      <c r="S237" s="34">
        <v>0</v>
      </c>
      <c r="T237" s="34">
        <v>0</v>
      </c>
      <c r="U237" s="34">
        <v>1007.92</v>
      </c>
    </row>
    <row r="238" spans="2:21" ht="12.75">
      <c r="B238" s="31" t="s">
        <v>103</v>
      </c>
      <c r="D238" s="31" t="s">
        <v>37</v>
      </c>
      <c r="F238" s="34">
        <v>1517.6945454545455</v>
      </c>
      <c r="G238" s="34">
        <v>991.335</v>
      </c>
      <c r="H238" s="34">
        <v>1297.027142857143</v>
      </c>
      <c r="J238" s="30">
        <v>11</v>
      </c>
      <c r="K238" s="30">
        <v>2</v>
      </c>
      <c r="L238" s="30">
        <v>7</v>
      </c>
      <c r="P238" s="31" t="s">
        <v>57</v>
      </c>
      <c r="R238" s="34">
        <v>16694.64</v>
      </c>
      <c r="S238" s="34">
        <v>1982.67</v>
      </c>
      <c r="T238" s="34">
        <v>9079.19</v>
      </c>
      <c r="U238" s="34">
        <v>27756.5</v>
      </c>
    </row>
    <row r="239" spans="2:21" ht="12.75">
      <c r="B239" s="31" t="s">
        <v>103</v>
      </c>
      <c r="D239" s="31" t="s">
        <v>37</v>
      </c>
      <c r="F239" s="34">
        <v>1007.92</v>
      </c>
      <c r="G239" s="34">
        <v>0</v>
      </c>
      <c r="H239" s="34">
        <v>3080.8250000000003</v>
      </c>
      <c r="J239" s="30">
        <v>8</v>
      </c>
      <c r="K239" s="30">
        <v>0</v>
      </c>
      <c r="L239" s="30">
        <v>6</v>
      </c>
      <c r="P239" s="31" t="s">
        <v>58</v>
      </c>
      <c r="R239" s="34">
        <v>8063.36</v>
      </c>
      <c r="S239" s="34">
        <v>0</v>
      </c>
      <c r="T239" s="34">
        <v>18484.95</v>
      </c>
      <c r="U239" s="34">
        <v>26548.31</v>
      </c>
    </row>
    <row r="240" spans="2:21" ht="12.75">
      <c r="B240" s="31" t="s">
        <v>103</v>
      </c>
      <c r="D240" s="31" t="s">
        <v>37</v>
      </c>
      <c r="F240" s="34">
        <v>1007.92</v>
      </c>
      <c r="G240" s="34">
        <v>0</v>
      </c>
      <c r="H240" s="34">
        <v>1091.6566666666668</v>
      </c>
      <c r="J240" s="30">
        <v>2</v>
      </c>
      <c r="K240" s="30">
        <v>0</v>
      </c>
      <c r="L240" s="30">
        <v>3</v>
      </c>
      <c r="P240" s="31" t="s">
        <v>60</v>
      </c>
      <c r="R240" s="34">
        <v>2015.84</v>
      </c>
      <c r="S240" s="34">
        <v>0</v>
      </c>
      <c r="T240" s="34">
        <v>3274.97</v>
      </c>
      <c r="U240" s="34">
        <v>5290.81</v>
      </c>
    </row>
    <row r="241" spans="2:21" ht="12.75">
      <c r="B241" s="31" t="s">
        <v>103</v>
      </c>
      <c r="D241" s="31" t="s">
        <v>37</v>
      </c>
      <c r="F241" s="34">
        <v>1007.92</v>
      </c>
      <c r="G241" s="34">
        <v>1095.38</v>
      </c>
      <c r="H241" s="34">
        <v>1050.72</v>
      </c>
      <c r="J241" s="30">
        <v>1</v>
      </c>
      <c r="K241" s="30">
        <v>1</v>
      </c>
      <c r="L241" s="30">
        <v>1</v>
      </c>
      <c r="P241" s="31" t="s">
        <v>67</v>
      </c>
      <c r="R241" s="34">
        <v>1007.92</v>
      </c>
      <c r="S241" s="34">
        <v>1095.38</v>
      </c>
      <c r="T241" s="34">
        <v>1050.72</v>
      </c>
      <c r="U241" s="34">
        <v>3154.02</v>
      </c>
    </row>
    <row r="242" spans="2:21" ht="12.75">
      <c r="B242" s="31" t="s">
        <v>104</v>
      </c>
      <c r="D242" s="31" t="s">
        <v>37</v>
      </c>
      <c r="F242" s="34">
        <v>1259.9</v>
      </c>
      <c r="G242" s="34">
        <v>0</v>
      </c>
      <c r="H242" s="34">
        <v>0</v>
      </c>
      <c r="J242" s="30">
        <v>2</v>
      </c>
      <c r="K242" s="30">
        <v>0</v>
      </c>
      <c r="L242" s="30">
        <v>0</v>
      </c>
      <c r="P242" s="31" t="s">
        <v>38</v>
      </c>
      <c r="R242" s="34">
        <v>2519.8</v>
      </c>
      <c r="S242" s="34">
        <v>0</v>
      </c>
      <c r="T242" s="34">
        <v>0</v>
      </c>
      <c r="U242" s="34">
        <v>2519.8</v>
      </c>
    </row>
    <row r="243" spans="2:21" ht="12.75">
      <c r="B243" s="31" t="s">
        <v>104</v>
      </c>
      <c r="D243" s="31" t="s">
        <v>37</v>
      </c>
      <c r="F243" s="34">
        <v>1259.9</v>
      </c>
      <c r="G243" s="34">
        <v>55.82</v>
      </c>
      <c r="H243" s="34">
        <v>1341.31</v>
      </c>
      <c r="J243" s="30">
        <v>3</v>
      </c>
      <c r="K243" s="30">
        <v>1</v>
      </c>
      <c r="L243" s="30">
        <v>4</v>
      </c>
      <c r="P243" s="31" t="s">
        <v>39</v>
      </c>
      <c r="R243" s="34">
        <v>3779.7</v>
      </c>
      <c r="S243" s="34">
        <v>55.82</v>
      </c>
      <c r="T243" s="34">
        <v>5365.24</v>
      </c>
      <c r="U243" s="34">
        <v>9200.76</v>
      </c>
    </row>
    <row r="244" spans="2:21" ht="12.75">
      <c r="B244" s="31" t="s">
        <v>104</v>
      </c>
      <c r="D244" s="31" t="s">
        <v>37</v>
      </c>
      <c r="F244" s="34">
        <v>1259.9</v>
      </c>
      <c r="G244" s="34">
        <v>2573.3</v>
      </c>
      <c r="H244" s="34">
        <v>1350.6133333333335</v>
      </c>
      <c r="J244" s="30">
        <v>1</v>
      </c>
      <c r="K244" s="30">
        <v>1</v>
      </c>
      <c r="L244" s="30">
        <v>3</v>
      </c>
      <c r="P244" s="31" t="s">
        <v>40</v>
      </c>
      <c r="R244" s="34">
        <v>1259.9</v>
      </c>
      <c r="S244" s="34">
        <v>2573.3</v>
      </c>
      <c r="T244" s="34">
        <v>4051.84</v>
      </c>
      <c r="U244" s="34">
        <v>7885.04</v>
      </c>
    </row>
    <row r="245" spans="2:21" ht="12.75">
      <c r="B245" s="31" t="s">
        <v>104</v>
      </c>
      <c r="D245" s="31" t="s">
        <v>37</v>
      </c>
      <c r="F245" s="34">
        <v>1259.9</v>
      </c>
      <c r="G245" s="34">
        <v>0</v>
      </c>
      <c r="H245" s="34">
        <v>1369.22</v>
      </c>
      <c r="J245" s="30">
        <v>3</v>
      </c>
      <c r="K245" s="30">
        <v>0</v>
      </c>
      <c r="L245" s="30">
        <v>1</v>
      </c>
      <c r="P245" s="31" t="s">
        <v>90</v>
      </c>
      <c r="R245" s="34">
        <v>3779.7</v>
      </c>
      <c r="S245" s="34">
        <v>0</v>
      </c>
      <c r="T245" s="34">
        <v>1369.22</v>
      </c>
      <c r="U245" s="34">
        <v>5148.92</v>
      </c>
    </row>
    <row r="246" spans="2:21" ht="12.75">
      <c r="B246" s="31" t="s">
        <v>104</v>
      </c>
      <c r="D246" s="31" t="s">
        <v>37</v>
      </c>
      <c r="F246" s="34">
        <v>1545.8</v>
      </c>
      <c r="G246" s="34">
        <v>0</v>
      </c>
      <c r="H246" s="34">
        <v>1679.99</v>
      </c>
      <c r="J246" s="30">
        <v>3</v>
      </c>
      <c r="K246" s="30">
        <v>0</v>
      </c>
      <c r="L246" s="30">
        <v>2</v>
      </c>
      <c r="P246" s="31" t="s">
        <v>42</v>
      </c>
      <c r="R246" s="34">
        <v>4637.4</v>
      </c>
      <c r="S246" s="34">
        <v>0</v>
      </c>
      <c r="T246" s="34">
        <v>3359.98</v>
      </c>
      <c r="U246" s="34">
        <v>7997.38</v>
      </c>
    </row>
    <row r="247" spans="2:21" ht="12.75">
      <c r="B247" s="31" t="s">
        <v>104</v>
      </c>
      <c r="D247" s="31" t="s">
        <v>37</v>
      </c>
      <c r="F247" s="34">
        <v>1259.9</v>
      </c>
      <c r="G247" s="34">
        <v>0</v>
      </c>
      <c r="H247" s="34">
        <v>1369.22</v>
      </c>
      <c r="J247" s="30">
        <v>2</v>
      </c>
      <c r="K247" s="30">
        <v>0</v>
      </c>
      <c r="L247" s="30">
        <v>1</v>
      </c>
      <c r="P247" s="31" t="s">
        <v>43</v>
      </c>
      <c r="R247" s="34">
        <v>2519.8</v>
      </c>
      <c r="S247" s="34">
        <v>0</v>
      </c>
      <c r="T247" s="34">
        <v>1369.22</v>
      </c>
      <c r="U247" s="34">
        <v>3889.02</v>
      </c>
    </row>
    <row r="248" spans="2:21" ht="12.75">
      <c r="B248" s="31" t="s">
        <v>104</v>
      </c>
      <c r="D248" s="31" t="s">
        <v>37</v>
      </c>
      <c r="F248" s="34">
        <v>1259.9</v>
      </c>
      <c r="G248" s="34">
        <v>1313.4</v>
      </c>
      <c r="H248" s="34">
        <v>1332.0066666666667</v>
      </c>
      <c r="J248" s="30">
        <v>1</v>
      </c>
      <c r="K248" s="30">
        <v>1</v>
      </c>
      <c r="L248" s="30">
        <v>3</v>
      </c>
      <c r="P248" s="31" t="s">
        <v>44</v>
      </c>
      <c r="R248" s="34">
        <v>1259.9</v>
      </c>
      <c r="S248" s="34">
        <v>1313.4</v>
      </c>
      <c r="T248" s="34">
        <v>3996.02</v>
      </c>
      <c r="U248" s="34">
        <v>6569.32</v>
      </c>
    </row>
    <row r="249" spans="2:21" ht="12.75">
      <c r="B249" s="31" t="s">
        <v>104</v>
      </c>
      <c r="D249" s="31" t="s">
        <v>37</v>
      </c>
      <c r="F249" s="34">
        <v>2339.8142857142857</v>
      </c>
      <c r="G249" s="34">
        <v>0</v>
      </c>
      <c r="H249" s="34">
        <v>1358.056</v>
      </c>
      <c r="J249" s="30">
        <v>7</v>
      </c>
      <c r="K249" s="30">
        <v>0</v>
      </c>
      <c r="L249" s="30">
        <v>5</v>
      </c>
      <c r="P249" s="31" t="s">
        <v>45</v>
      </c>
      <c r="R249" s="34">
        <v>16378.7</v>
      </c>
      <c r="S249" s="34">
        <v>0</v>
      </c>
      <c r="T249" s="34">
        <v>6790.28</v>
      </c>
      <c r="U249" s="34">
        <v>23168.98</v>
      </c>
    </row>
    <row r="250" spans="2:21" ht="12.75">
      <c r="B250" s="31" t="s">
        <v>104</v>
      </c>
      <c r="D250" s="31" t="s">
        <v>37</v>
      </c>
      <c r="F250" s="34">
        <v>1309.0960952380954</v>
      </c>
      <c r="G250" s="34">
        <v>2482.3952</v>
      </c>
      <c r="H250" s="34">
        <v>1438.269761904762</v>
      </c>
      <c r="J250" s="30">
        <v>105</v>
      </c>
      <c r="K250" s="30">
        <v>25</v>
      </c>
      <c r="L250" s="30">
        <v>84</v>
      </c>
      <c r="P250" s="31" t="s">
        <v>46</v>
      </c>
      <c r="R250" s="34">
        <v>137455.09</v>
      </c>
      <c r="S250" s="34">
        <v>62059.88</v>
      </c>
      <c r="T250" s="34">
        <v>120814.66</v>
      </c>
      <c r="U250" s="34">
        <v>320329.63</v>
      </c>
    </row>
    <row r="251" spans="2:21" ht="12.75">
      <c r="B251" s="31" t="s">
        <v>104</v>
      </c>
      <c r="D251" s="31" t="s">
        <v>37</v>
      </c>
      <c r="F251" s="34">
        <v>1049.9166666666667</v>
      </c>
      <c r="G251" s="34">
        <v>0</v>
      </c>
      <c r="H251" s="34">
        <v>1581.6620000000003</v>
      </c>
      <c r="J251" s="30">
        <v>3</v>
      </c>
      <c r="K251" s="30">
        <v>0</v>
      </c>
      <c r="L251" s="30">
        <v>5</v>
      </c>
      <c r="P251" s="31" t="s">
        <v>47</v>
      </c>
      <c r="R251" s="34">
        <v>3149.75</v>
      </c>
      <c r="S251" s="34">
        <v>0</v>
      </c>
      <c r="T251" s="34">
        <v>7908.31</v>
      </c>
      <c r="U251" s="34">
        <v>11058.06</v>
      </c>
    </row>
    <row r="252" spans="2:21" ht="12.75">
      <c r="B252" s="31" t="s">
        <v>104</v>
      </c>
      <c r="D252" s="31" t="s">
        <v>37</v>
      </c>
      <c r="F252" s="34">
        <v>1511.88</v>
      </c>
      <c r="G252" s="34">
        <v>1394.9</v>
      </c>
      <c r="H252" s="34">
        <v>1341.31</v>
      </c>
      <c r="J252" s="30">
        <v>5</v>
      </c>
      <c r="K252" s="30">
        <v>2</v>
      </c>
      <c r="L252" s="30">
        <v>2</v>
      </c>
      <c r="P252" s="31" t="s">
        <v>48</v>
      </c>
      <c r="R252" s="34">
        <v>7559.4</v>
      </c>
      <c r="S252" s="34">
        <v>2789.8</v>
      </c>
      <c r="T252" s="34">
        <v>2682.62</v>
      </c>
      <c r="U252" s="34">
        <v>13031.82</v>
      </c>
    </row>
    <row r="253" spans="2:21" ht="12.75">
      <c r="B253" s="31" t="s">
        <v>104</v>
      </c>
      <c r="D253" s="31" t="s">
        <v>37</v>
      </c>
      <c r="F253" s="34">
        <v>0</v>
      </c>
      <c r="G253" s="34">
        <v>0</v>
      </c>
      <c r="H253" s="34">
        <v>1679.99</v>
      </c>
      <c r="J253" s="30">
        <v>0</v>
      </c>
      <c r="K253" s="30">
        <v>0</v>
      </c>
      <c r="L253" s="30">
        <v>2</v>
      </c>
      <c r="P253" s="31" t="s">
        <v>65</v>
      </c>
      <c r="R253" s="34">
        <v>0</v>
      </c>
      <c r="S253" s="34">
        <v>0</v>
      </c>
      <c r="T253" s="34">
        <v>3359.98</v>
      </c>
      <c r="U253" s="34">
        <v>3359.98</v>
      </c>
    </row>
    <row r="254" spans="2:21" ht="12.75">
      <c r="B254" s="31" t="s">
        <v>104</v>
      </c>
      <c r="D254" s="31" t="s">
        <v>37</v>
      </c>
      <c r="F254" s="34">
        <v>1259.9</v>
      </c>
      <c r="G254" s="34">
        <v>0</v>
      </c>
      <c r="H254" s="34">
        <v>0</v>
      </c>
      <c r="J254" s="30">
        <v>1</v>
      </c>
      <c r="K254" s="30">
        <v>0</v>
      </c>
      <c r="L254" s="30">
        <v>0</v>
      </c>
      <c r="P254" s="31" t="s">
        <v>49</v>
      </c>
      <c r="R254" s="34">
        <v>1259.9</v>
      </c>
      <c r="S254" s="34">
        <v>0</v>
      </c>
      <c r="T254" s="34">
        <v>0</v>
      </c>
      <c r="U254" s="34">
        <v>1259.9</v>
      </c>
    </row>
    <row r="255" spans="2:21" ht="12.75">
      <c r="B255" s="31" t="s">
        <v>104</v>
      </c>
      <c r="D255" s="31" t="s">
        <v>37</v>
      </c>
      <c r="F255" s="34">
        <v>1259.9</v>
      </c>
      <c r="G255" s="34">
        <v>0</v>
      </c>
      <c r="H255" s="34">
        <v>0</v>
      </c>
      <c r="J255" s="30">
        <v>3</v>
      </c>
      <c r="K255" s="30">
        <v>0</v>
      </c>
      <c r="L255" s="30">
        <v>0</v>
      </c>
      <c r="P255" s="31" t="s">
        <v>50</v>
      </c>
      <c r="R255" s="34">
        <v>3779.7</v>
      </c>
      <c r="S255" s="34">
        <v>0</v>
      </c>
      <c r="T255" s="34">
        <v>0</v>
      </c>
      <c r="U255" s="34">
        <v>3779.7</v>
      </c>
    </row>
    <row r="256" spans="2:21" ht="12.75">
      <c r="B256" s="31" t="s">
        <v>104</v>
      </c>
      <c r="D256" s="31" t="s">
        <v>37</v>
      </c>
      <c r="F256" s="34">
        <v>1511.88</v>
      </c>
      <c r="G256" s="34">
        <v>0</v>
      </c>
      <c r="H256" s="34">
        <v>1341.31</v>
      </c>
      <c r="J256" s="30">
        <v>3</v>
      </c>
      <c r="K256" s="30">
        <v>0</v>
      </c>
      <c r="L256" s="30">
        <v>2</v>
      </c>
      <c r="P256" s="31" t="s">
        <v>51</v>
      </c>
      <c r="R256" s="34">
        <v>4535.64</v>
      </c>
      <c r="S256" s="34">
        <v>0</v>
      </c>
      <c r="T256" s="34">
        <v>2682.62</v>
      </c>
      <c r="U256" s="34">
        <v>7218.26</v>
      </c>
    </row>
    <row r="257" spans="2:21" ht="12.75">
      <c r="B257" s="31" t="s">
        <v>104</v>
      </c>
      <c r="D257" s="31" t="s">
        <v>37</v>
      </c>
      <c r="F257" s="34">
        <v>1889.85</v>
      </c>
      <c r="G257" s="34">
        <v>1325.44</v>
      </c>
      <c r="H257" s="34">
        <v>1348.7533333333336</v>
      </c>
      <c r="J257" s="30">
        <v>8</v>
      </c>
      <c r="K257" s="30">
        <v>2</v>
      </c>
      <c r="L257" s="30">
        <v>6</v>
      </c>
      <c r="P257" s="31" t="s">
        <v>52</v>
      </c>
      <c r="R257" s="34">
        <v>15118.8</v>
      </c>
      <c r="S257" s="34">
        <v>2650.88</v>
      </c>
      <c r="T257" s="34">
        <v>8092.52</v>
      </c>
      <c r="U257" s="34">
        <v>25862.2</v>
      </c>
    </row>
    <row r="258" spans="2:21" ht="12.75">
      <c r="B258" s="31" t="s">
        <v>104</v>
      </c>
      <c r="D258" s="31" t="s">
        <v>37</v>
      </c>
      <c r="F258" s="34">
        <v>1763.86</v>
      </c>
      <c r="G258" s="34">
        <v>1631.9</v>
      </c>
      <c r="H258" s="34">
        <v>1334.3325</v>
      </c>
      <c r="J258" s="30">
        <v>10</v>
      </c>
      <c r="K258" s="30">
        <v>5</v>
      </c>
      <c r="L258" s="30">
        <v>8</v>
      </c>
      <c r="P258" s="31" t="s">
        <v>53</v>
      </c>
      <c r="R258" s="34">
        <v>17638.6</v>
      </c>
      <c r="S258" s="34">
        <v>8159.5</v>
      </c>
      <c r="T258" s="34">
        <v>10674.66</v>
      </c>
      <c r="U258" s="34">
        <v>36472.76</v>
      </c>
    </row>
    <row r="259" spans="2:21" ht="12.75">
      <c r="B259" s="31" t="s">
        <v>104</v>
      </c>
      <c r="D259" s="31" t="s">
        <v>37</v>
      </c>
      <c r="F259" s="34">
        <v>1259.9</v>
      </c>
      <c r="G259" s="34">
        <v>0</v>
      </c>
      <c r="H259" s="34">
        <v>1313.4</v>
      </c>
      <c r="J259" s="30">
        <v>1</v>
      </c>
      <c r="K259" s="30">
        <v>0</v>
      </c>
      <c r="L259" s="30">
        <v>1</v>
      </c>
      <c r="P259" s="31" t="s">
        <v>54</v>
      </c>
      <c r="R259" s="34">
        <v>1259.9</v>
      </c>
      <c r="S259" s="34">
        <v>0</v>
      </c>
      <c r="T259" s="34">
        <v>1313.4</v>
      </c>
      <c r="U259" s="34">
        <v>2573.3</v>
      </c>
    </row>
    <row r="260" spans="2:21" ht="12.75">
      <c r="B260" s="31" t="s">
        <v>104</v>
      </c>
      <c r="D260" s="31" t="s">
        <v>37</v>
      </c>
      <c r="F260" s="34">
        <v>1259.9</v>
      </c>
      <c r="G260" s="34">
        <v>0</v>
      </c>
      <c r="H260" s="34">
        <v>1369.22</v>
      </c>
      <c r="J260" s="30">
        <v>4</v>
      </c>
      <c r="K260" s="30">
        <v>0</v>
      </c>
      <c r="L260" s="30">
        <v>2</v>
      </c>
      <c r="P260" s="31" t="s">
        <v>56</v>
      </c>
      <c r="R260" s="34">
        <v>5039.6</v>
      </c>
      <c r="S260" s="34">
        <v>0</v>
      </c>
      <c r="T260" s="34">
        <v>2738.44</v>
      </c>
      <c r="U260" s="34">
        <v>7778.04</v>
      </c>
    </row>
    <row r="261" spans="2:21" ht="12.75">
      <c r="B261" s="31" t="s">
        <v>104</v>
      </c>
      <c r="D261" s="31" t="s">
        <v>37</v>
      </c>
      <c r="F261" s="34">
        <v>1259.9</v>
      </c>
      <c r="G261" s="34">
        <v>0</v>
      </c>
      <c r="H261" s="34">
        <v>0</v>
      </c>
      <c r="J261" s="30">
        <v>1</v>
      </c>
      <c r="K261" s="30">
        <v>0</v>
      </c>
      <c r="L261" s="30">
        <v>0</v>
      </c>
      <c r="P261" s="31" t="s">
        <v>95</v>
      </c>
      <c r="R261" s="34">
        <v>1259.9</v>
      </c>
      <c r="S261" s="34">
        <v>0</v>
      </c>
      <c r="T261" s="34">
        <v>0</v>
      </c>
      <c r="U261" s="34">
        <v>1259.9</v>
      </c>
    </row>
    <row r="262" spans="2:21" ht="12.75">
      <c r="B262" s="31" t="s">
        <v>104</v>
      </c>
      <c r="D262" s="31" t="s">
        <v>37</v>
      </c>
      <c r="F262" s="34">
        <v>1626.7704761904763</v>
      </c>
      <c r="G262" s="34">
        <v>2063.8133333333335</v>
      </c>
      <c r="H262" s="34">
        <v>1791.589375</v>
      </c>
      <c r="J262" s="30">
        <v>21</v>
      </c>
      <c r="K262" s="30">
        <v>3</v>
      </c>
      <c r="L262" s="30">
        <v>16</v>
      </c>
      <c r="P262" s="31" t="s">
        <v>57</v>
      </c>
      <c r="R262" s="34">
        <v>34162.18</v>
      </c>
      <c r="S262" s="34">
        <v>6191.44</v>
      </c>
      <c r="T262" s="34">
        <v>28665.43</v>
      </c>
      <c r="U262" s="34">
        <v>69019.05</v>
      </c>
    </row>
    <row r="263" spans="2:21" ht="12.75">
      <c r="B263" s="31" t="s">
        <v>104</v>
      </c>
      <c r="D263" s="31" t="s">
        <v>37</v>
      </c>
      <c r="F263" s="34">
        <v>1560.6629629629629</v>
      </c>
      <c r="G263" s="34">
        <v>2326.36</v>
      </c>
      <c r="H263" s="34">
        <v>1609.7575</v>
      </c>
      <c r="J263" s="30">
        <v>27</v>
      </c>
      <c r="K263" s="30">
        <v>4</v>
      </c>
      <c r="L263" s="30">
        <v>20</v>
      </c>
      <c r="P263" s="31" t="s">
        <v>58</v>
      </c>
      <c r="R263" s="34">
        <v>42137.9</v>
      </c>
      <c r="S263" s="34">
        <v>9305.44</v>
      </c>
      <c r="T263" s="34">
        <v>32195.15</v>
      </c>
      <c r="U263" s="34">
        <v>83638.49</v>
      </c>
    </row>
    <row r="264" spans="2:21" ht="12.75">
      <c r="B264" s="31" t="s">
        <v>104</v>
      </c>
      <c r="D264" s="31" t="s">
        <v>37</v>
      </c>
      <c r="F264" s="34">
        <v>1259.9</v>
      </c>
      <c r="G264" s="34">
        <v>0</v>
      </c>
      <c r="H264" s="34">
        <v>0</v>
      </c>
      <c r="J264" s="30">
        <v>1</v>
      </c>
      <c r="K264" s="30">
        <v>0</v>
      </c>
      <c r="L264" s="30">
        <v>0</v>
      </c>
      <c r="P264" s="31" t="s">
        <v>59</v>
      </c>
      <c r="R264" s="34">
        <v>1259.9</v>
      </c>
      <c r="S264" s="34">
        <v>0</v>
      </c>
      <c r="T264" s="34">
        <v>0</v>
      </c>
      <c r="U264" s="34">
        <v>1259.9</v>
      </c>
    </row>
    <row r="265" spans="2:21" ht="12.75">
      <c r="B265" s="31" t="s">
        <v>104</v>
      </c>
      <c r="D265" s="31" t="s">
        <v>37</v>
      </c>
      <c r="F265" s="34">
        <v>1259.9</v>
      </c>
      <c r="G265" s="34">
        <v>0</v>
      </c>
      <c r="H265" s="34">
        <v>1362.2425</v>
      </c>
      <c r="J265" s="30">
        <v>11</v>
      </c>
      <c r="K265" s="30">
        <v>0</v>
      </c>
      <c r="L265" s="30">
        <v>8</v>
      </c>
      <c r="P265" s="31" t="s">
        <v>60</v>
      </c>
      <c r="R265" s="34">
        <v>13858.9</v>
      </c>
      <c r="S265" s="34">
        <v>0</v>
      </c>
      <c r="T265" s="34">
        <v>10897.94</v>
      </c>
      <c r="U265" s="34">
        <v>24756.84</v>
      </c>
    </row>
    <row r="266" spans="2:21" ht="12.75">
      <c r="B266" s="31" t="s">
        <v>104</v>
      </c>
      <c r="D266" s="31" t="s">
        <v>37</v>
      </c>
      <c r="F266" s="34">
        <v>1259.9</v>
      </c>
      <c r="G266" s="34">
        <v>1369.22</v>
      </c>
      <c r="H266" s="34">
        <v>1369.22</v>
      </c>
      <c r="J266" s="30">
        <v>3</v>
      </c>
      <c r="K266" s="30">
        <v>1</v>
      </c>
      <c r="L266" s="30">
        <v>2</v>
      </c>
      <c r="P266" s="31" t="s">
        <v>61</v>
      </c>
      <c r="R266" s="34">
        <v>3779.7</v>
      </c>
      <c r="S266" s="34">
        <v>1369.22</v>
      </c>
      <c r="T266" s="34">
        <v>2738.44</v>
      </c>
      <c r="U266" s="34">
        <v>7887.36</v>
      </c>
    </row>
    <row r="267" spans="2:21" ht="12.75">
      <c r="B267" s="31" t="s">
        <v>104</v>
      </c>
      <c r="D267" s="31" t="s">
        <v>37</v>
      </c>
      <c r="F267" s="34">
        <v>1545.8</v>
      </c>
      <c r="G267" s="34">
        <v>0</v>
      </c>
      <c r="H267" s="34">
        <v>1679.99</v>
      </c>
      <c r="J267" s="30">
        <v>4</v>
      </c>
      <c r="K267" s="30">
        <v>0</v>
      </c>
      <c r="L267" s="30">
        <v>2</v>
      </c>
      <c r="P267" s="31" t="s">
        <v>62</v>
      </c>
      <c r="R267" s="34">
        <v>6183.2</v>
      </c>
      <c r="S267" s="34">
        <v>0</v>
      </c>
      <c r="T267" s="34">
        <v>3359.98</v>
      </c>
      <c r="U267" s="34">
        <v>9543.18</v>
      </c>
    </row>
    <row r="268" spans="2:21" ht="12.75">
      <c r="B268" s="31" t="s">
        <v>104</v>
      </c>
      <c r="D268" s="31" t="s">
        <v>37</v>
      </c>
      <c r="F268" s="34">
        <v>1259.9</v>
      </c>
      <c r="G268" s="34">
        <v>3816.215</v>
      </c>
      <c r="H268" s="34">
        <v>0</v>
      </c>
      <c r="J268" s="30">
        <v>1</v>
      </c>
      <c r="K268" s="30">
        <v>2</v>
      </c>
      <c r="L268" s="30">
        <v>0</v>
      </c>
      <c r="P268" s="31" t="s">
        <v>63</v>
      </c>
      <c r="R268" s="34">
        <v>1259.9</v>
      </c>
      <c r="S268" s="34">
        <v>7632.43</v>
      </c>
      <c r="T268" s="34">
        <v>0</v>
      </c>
      <c r="U268" s="34">
        <v>8892.33</v>
      </c>
    </row>
    <row r="269" spans="2:21" ht="12.75">
      <c r="B269" s="31" t="s">
        <v>104</v>
      </c>
      <c r="D269" s="31" t="s">
        <v>37</v>
      </c>
      <c r="F269" s="34">
        <v>1189.9055555555556</v>
      </c>
      <c r="G269" s="34">
        <v>1409.005</v>
      </c>
      <c r="H269" s="34">
        <v>1203.95</v>
      </c>
      <c r="J269" s="30">
        <v>9</v>
      </c>
      <c r="K269" s="30">
        <v>10</v>
      </c>
      <c r="L269" s="30">
        <v>6</v>
      </c>
      <c r="P269" s="31" t="s">
        <v>67</v>
      </c>
      <c r="R269" s="34">
        <v>10709.15</v>
      </c>
      <c r="S269" s="34">
        <v>14090.05</v>
      </c>
      <c r="T269" s="34">
        <v>7223.7</v>
      </c>
      <c r="U269" s="34">
        <v>32022.9</v>
      </c>
    </row>
    <row r="270" spans="2:21" ht="12.75">
      <c r="B270" s="31" t="s">
        <v>105</v>
      </c>
      <c r="D270" s="31" t="s">
        <v>37</v>
      </c>
      <c r="F270" s="34">
        <v>1511.88</v>
      </c>
      <c r="G270" s="34">
        <v>0</v>
      </c>
      <c r="H270" s="34">
        <v>1576.08</v>
      </c>
      <c r="J270" s="30">
        <v>1</v>
      </c>
      <c r="K270" s="30">
        <v>0</v>
      </c>
      <c r="L270" s="30">
        <v>1</v>
      </c>
      <c r="P270" s="31" t="s">
        <v>46</v>
      </c>
      <c r="R270" s="34">
        <v>1511.88</v>
      </c>
      <c r="S270" s="34">
        <v>0</v>
      </c>
      <c r="T270" s="34">
        <v>1576.08</v>
      </c>
      <c r="U270" s="34">
        <v>3087.96</v>
      </c>
    </row>
    <row r="271" spans="2:21" ht="12.75">
      <c r="B271" s="31" t="s">
        <v>106</v>
      </c>
      <c r="D271" s="31" t="s">
        <v>37</v>
      </c>
      <c r="F271" s="34">
        <v>1763.86</v>
      </c>
      <c r="G271" s="34">
        <v>1913.78</v>
      </c>
      <c r="H271" s="34">
        <v>1838.82</v>
      </c>
      <c r="J271" s="30">
        <v>1</v>
      </c>
      <c r="K271" s="30">
        <v>1</v>
      </c>
      <c r="L271" s="30">
        <v>1</v>
      </c>
      <c r="P271" s="31" t="s">
        <v>46</v>
      </c>
      <c r="R271" s="34">
        <v>1763.86</v>
      </c>
      <c r="S271" s="34">
        <v>1913.78</v>
      </c>
      <c r="T271" s="34">
        <v>1838.82</v>
      </c>
      <c r="U271" s="34">
        <v>5516.46</v>
      </c>
    </row>
    <row r="272" spans="2:21" ht="12.75">
      <c r="B272" s="31" t="s">
        <v>107</v>
      </c>
      <c r="D272" s="31" t="s">
        <v>37</v>
      </c>
      <c r="F272" s="34">
        <v>0</v>
      </c>
      <c r="G272" s="34">
        <v>0</v>
      </c>
      <c r="H272" s="34">
        <v>2101.44</v>
      </c>
      <c r="J272" s="30">
        <v>0</v>
      </c>
      <c r="K272" s="30">
        <v>0</v>
      </c>
      <c r="L272" s="30">
        <v>1</v>
      </c>
      <c r="P272" s="31" t="s">
        <v>46</v>
      </c>
      <c r="R272" s="34">
        <v>0</v>
      </c>
      <c r="S272" s="34">
        <v>0</v>
      </c>
      <c r="T272" s="34">
        <v>2101.44</v>
      </c>
      <c r="U272" s="34">
        <v>2101.44</v>
      </c>
    </row>
    <row r="273" spans="2:21" ht="12.75">
      <c r="B273" s="31" t="s">
        <v>108</v>
      </c>
      <c r="D273" s="31" t="s">
        <v>37</v>
      </c>
      <c r="F273" s="34">
        <v>13018.958333333332</v>
      </c>
      <c r="G273" s="34">
        <v>2733.99</v>
      </c>
      <c r="H273" s="34">
        <v>7880.68</v>
      </c>
      <c r="J273" s="30">
        <v>6</v>
      </c>
      <c r="K273" s="30">
        <v>1</v>
      </c>
      <c r="L273" s="30">
        <v>1</v>
      </c>
      <c r="P273" s="31" t="s">
        <v>46</v>
      </c>
      <c r="R273" s="34">
        <v>78113.75</v>
      </c>
      <c r="S273" s="34">
        <v>2733.99</v>
      </c>
      <c r="T273" s="34">
        <v>7880.68</v>
      </c>
      <c r="U273" s="34">
        <v>88728.42</v>
      </c>
    </row>
    <row r="274" spans="2:21" ht="12.75">
      <c r="B274" s="31" t="s">
        <v>108</v>
      </c>
      <c r="D274" s="31" t="s">
        <v>37</v>
      </c>
      <c r="F274" s="34">
        <v>2519.8</v>
      </c>
      <c r="G274" s="34">
        <v>2733.99</v>
      </c>
      <c r="H274" s="34">
        <v>0</v>
      </c>
      <c r="J274" s="30">
        <v>1</v>
      </c>
      <c r="K274" s="30">
        <v>1</v>
      </c>
      <c r="L274" s="30">
        <v>0</v>
      </c>
      <c r="P274" s="31" t="s">
        <v>50</v>
      </c>
      <c r="R274" s="34">
        <v>2519.8</v>
      </c>
      <c r="S274" s="34">
        <v>2733.99</v>
      </c>
      <c r="T274" s="34">
        <v>0</v>
      </c>
      <c r="U274" s="34">
        <v>5253.79</v>
      </c>
    </row>
    <row r="275" spans="2:21" ht="12.75">
      <c r="B275" s="31" t="s">
        <v>108</v>
      </c>
      <c r="D275" s="31" t="s">
        <v>37</v>
      </c>
      <c r="F275" s="34">
        <v>2519.8</v>
      </c>
      <c r="G275" s="34">
        <v>2733.99</v>
      </c>
      <c r="H275" s="34">
        <v>2626.9</v>
      </c>
      <c r="J275" s="30">
        <v>1</v>
      </c>
      <c r="K275" s="30">
        <v>1</v>
      </c>
      <c r="L275" s="30">
        <v>1</v>
      </c>
      <c r="P275" s="31" t="s">
        <v>56</v>
      </c>
      <c r="R275" s="34">
        <v>2519.8</v>
      </c>
      <c r="S275" s="34">
        <v>2733.99</v>
      </c>
      <c r="T275" s="34">
        <v>2626.9</v>
      </c>
      <c r="U275" s="34">
        <v>7880.69</v>
      </c>
    </row>
    <row r="276" spans="2:21" ht="12.75">
      <c r="B276" s="31" t="s">
        <v>108</v>
      </c>
      <c r="D276" s="31" t="s">
        <v>37</v>
      </c>
      <c r="F276" s="34">
        <v>3218.92</v>
      </c>
      <c r="G276" s="34">
        <v>2733.99</v>
      </c>
      <c r="H276" s="34">
        <v>3452.3</v>
      </c>
      <c r="J276" s="30">
        <v>2</v>
      </c>
      <c r="K276" s="30">
        <v>2</v>
      </c>
      <c r="L276" s="30">
        <v>8</v>
      </c>
      <c r="P276" s="31" t="s">
        <v>58</v>
      </c>
      <c r="R276" s="34">
        <v>6437.84</v>
      </c>
      <c r="S276" s="34">
        <v>5467.98</v>
      </c>
      <c r="T276" s="34">
        <v>27618.4</v>
      </c>
      <c r="U276" s="34">
        <v>39524.22</v>
      </c>
    </row>
    <row r="277" spans="2:21" ht="12.75">
      <c r="B277" s="31" t="s">
        <v>108</v>
      </c>
      <c r="D277" s="31" t="s">
        <v>37</v>
      </c>
      <c r="F277" s="34">
        <v>2519.8</v>
      </c>
      <c r="G277" s="34">
        <v>2733.99</v>
      </c>
      <c r="H277" s="34">
        <v>0</v>
      </c>
      <c r="J277" s="30">
        <v>1</v>
      </c>
      <c r="K277" s="30">
        <v>1</v>
      </c>
      <c r="L277" s="30">
        <v>0</v>
      </c>
      <c r="P277" s="31" t="s">
        <v>63</v>
      </c>
      <c r="R277" s="34">
        <v>2519.8</v>
      </c>
      <c r="S277" s="34">
        <v>2733.99</v>
      </c>
      <c r="T277" s="34">
        <v>0</v>
      </c>
      <c r="U277" s="34">
        <v>5253.79</v>
      </c>
    </row>
    <row r="278" spans="2:21" ht="12.75">
      <c r="B278" s="31" t="s">
        <v>109</v>
      </c>
      <c r="D278" s="31" t="s">
        <v>37</v>
      </c>
      <c r="F278" s="34">
        <v>0</v>
      </c>
      <c r="G278" s="34">
        <v>0</v>
      </c>
      <c r="H278" s="34">
        <v>2890</v>
      </c>
      <c r="J278" s="30">
        <v>0</v>
      </c>
      <c r="K278" s="30">
        <v>0</v>
      </c>
      <c r="L278" s="30">
        <v>1</v>
      </c>
      <c r="P278" s="31" t="s">
        <v>63</v>
      </c>
      <c r="R278" s="34">
        <v>0</v>
      </c>
      <c r="S278" s="34">
        <v>0</v>
      </c>
      <c r="T278" s="34">
        <v>2890</v>
      </c>
      <c r="U278" s="34">
        <v>2890</v>
      </c>
    </row>
    <row r="279" spans="2:21" ht="12.75">
      <c r="B279" s="31" t="s">
        <v>110</v>
      </c>
      <c r="D279" s="31" t="s">
        <v>37</v>
      </c>
      <c r="F279" s="34">
        <v>1511.88</v>
      </c>
      <c r="G279" s="34">
        <v>0</v>
      </c>
      <c r="H279" s="34">
        <v>0</v>
      </c>
      <c r="J279" s="30">
        <v>1</v>
      </c>
      <c r="K279" s="30">
        <v>0</v>
      </c>
      <c r="L279" s="30">
        <v>0</v>
      </c>
      <c r="P279" s="31" t="s">
        <v>59</v>
      </c>
      <c r="R279" s="34">
        <v>1511.88</v>
      </c>
      <c r="S279" s="34">
        <v>0</v>
      </c>
      <c r="T279" s="34">
        <v>0</v>
      </c>
      <c r="U279" s="34">
        <v>1511.88</v>
      </c>
    </row>
    <row r="280" spans="2:21" ht="12.75">
      <c r="B280" s="31" t="s">
        <v>111</v>
      </c>
      <c r="D280" s="31" t="s">
        <v>37</v>
      </c>
      <c r="F280" s="34">
        <v>0</v>
      </c>
      <c r="G280" s="34">
        <v>0</v>
      </c>
      <c r="H280" s="34">
        <v>7559.4</v>
      </c>
      <c r="J280" s="30">
        <v>0</v>
      </c>
      <c r="K280" s="30">
        <v>0</v>
      </c>
      <c r="L280" s="30">
        <v>1</v>
      </c>
      <c r="P280" s="31" t="s">
        <v>58</v>
      </c>
      <c r="R280" s="34">
        <v>0</v>
      </c>
      <c r="S280" s="34">
        <v>0</v>
      </c>
      <c r="T280" s="34">
        <v>7559.4</v>
      </c>
      <c r="U280" s="34">
        <v>7559.4</v>
      </c>
    </row>
    <row r="281" spans="2:21" ht="12.75">
      <c r="B281" s="31" t="s">
        <v>111</v>
      </c>
      <c r="D281" s="31" t="s">
        <v>37</v>
      </c>
      <c r="F281" s="34">
        <v>3779.7</v>
      </c>
      <c r="G281" s="34">
        <v>4100.98</v>
      </c>
      <c r="H281" s="34">
        <v>0</v>
      </c>
      <c r="J281" s="30">
        <v>1</v>
      </c>
      <c r="K281" s="30">
        <v>1</v>
      </c>
      <c r="L281" s="30">
        <v>0</v>
      </c>
      <c r="P281" s="31" t="s">
        <v>63</v>
      </c>
      <c r="R281" s="34">
        <v>3779.7</v>
      </c>
      <c r="S281" s="34">
        <v>4100.98</v>
      </c>
      <c r="T281" s="34">
        <v>0</v>
      </c>
      <c r="U281" s="34">
        <v>7880.68</v>
      </c>
    </row>
    <row r="282" spans="2:21" ht="12.75">
      <c r="B282" s="31" t="s">
        <v>112</v>
      </c>
      <c r="D282" s="31" t="s">
        <v>37</v>
      </c>
      <c r="F282" s="34">
        <v>6299.5</v>
      </c>
      <c r="G282" s="34">
        <v>9461.755000000001</v>
      </c>
      <c r="H282" s="34">
        <v>7880.58</v>
      </c>
      <c r="J282" s="30">
        <v>2</v>
      </c>
      <c r="K282" s="30">
        <v>2</v>
      </c>
      <c r="L282" s="30">
        <v>1</v>
      </c>
      <c r="P282" s="31" t="s">
        <v>46</v>
      </c>
      <c r="R282" s="34">
        <v>12599</v>
      </c>
      <c r="S282" s="34">
        <v>18923.51</v>
      </c>
      <c r="T282" s="34">
        <v>7880.58</v>
      </c>
      <c r="U282" s="34">
        <v>39403.09</v>
      </c>
    </row>
    <row r="283" spans="2:21" ht="12.75">
      <c r="B283" s="31" t="s">
        <v>113</v>
      </c>
      <c r="D283" s="31" t="s">
        <v>37</v>
      </c>
      <c r="F283" s="34">
        <v>9574.612</v>
      </c>
      <c r="G283" s="34">
        <v>11081.86</v>
      </c>
      <c r="H283" s="34">
        <v>10347.561333333333</v>
      </c>
      <c r="J283" s="30">
        <v>15</v>
      </c>
      <c r="K283" s="30">
        <v>15</v>
      </c>
      <c r="L283" s="30">
        <v>15</v>
      </c>
      <c r="P283" s="31" t="s">
        <v>46</v>
      </c>
      <c r="R283" s="34">
        <v>143619.18</v>
      </c>
      <c r="S283" s="34">
        <v>166227.9</v>
      </c>
      <c r="T283" s="34">
        <v>155213.42</v>
      </c>
      <c r="U283" s="34">
        <v>465060.5</v>
      </c>
    </row>
    <row r="284" spans="2:21" ht="12.75">
      <c r="B284" s="31" t="s">
        <v>113</v>
      </c>
      <c r="D284" s="31" t="s">
        <v>37</v>
      </c>
      <c r="F284" s="34">
        <v>9178.32</v>
      </c>
      <c r="G284" s="34">
        <v>10568.74</v>
      </c>
      <c r="H284" s="34">
        <v>9920.69</v>
      </c>
      <c r="J284" s="30">
        <v>1</v>
      </c>
      <c r="K284" s="30">
        <v>1</v>
      </c>
      <c r="L284" s="30">
        <v>1</v>
      </c>
      <c r="P284" s="31" t="s">
        <v>48</v>
      </c>
      <c r="R284" s="34">
        <v>9178.32</v>
      </c>
      <c r="S284" s="34">
        <v>10568.74</v>
      </c>
      <c r="T284" s="34">
        <v>9920.69</v>
      </c>
      <c r="U284" s="34">
        <v>29667.75</v>
      </c>
    </row>
    <row r="285" spans="2:21" ht="12.75">
      <c r="B285" s="31" t="s">
        <v>113</v>
      </c>
      <c r="D285" s="31" t="s">
        <v>37</v>
      </c>
      <c r="F285" s="34">
        <v>9178.32</v>
      </c>
      <c r="G285" s="34">
        <v>10568.74</v>
      </c>
      <c r="H285" s="34">
        <v>9920.69</v>
      </c>
      <c r="J285" s="30">
        <v>1</v>
      </c>
      <c r="K285" s="30">
        <v>1</v>
      </c>
      <c r="L285" s="30">
        <v>1</v>
      </c>
      <c r="P285" s="31" t="s">
        <v>50</v>
      </c>
      <c r="R285" s="34">
        <v>9178.32</v>
      </c>
      <c r="S285" s="34">
        <v>10568.74</v>
      </c>
      <c r="T285" s="34">
        <v>9920.69</v>
      </c>
      <c r="U285" s="34">
        <v>29667.75</v>
      </c>
    </row>
    <row r="286" spans="2:21" ht="12.75">
      <c r="B286" s="31" t="s">
        <v>113</v>
      </c>
      <c r="D286" s="31" t="s">
        <v>37</v>
      </c>
      <c r="F286" s="34">
        <v>10758.444</v>
      </c>
      <c r="G286" s="34">
        <v>12161.088000000002</v>
      </c>
      <c r="H286" s="34">
        <v>11616.172</v>
      </c>
      <c r="J286" s="30">
        <v>5</v>
      </c>
      <c r="K286" s="30">
        <v>5</v>
      </c>
      <c r="L286" s="30">
        <v>5</v>
      </c>
      <c r="P286" s="31" t="s">
        <v>57</v>
      </c>
      <c r="R286" s="34">
        <v>53792.22</v>
      </c>
      <c r="S286" s="34">
        <v>60805.44</v>
      </c>
      <c r="T286" s="34">
        <v>58080.86</v>
      </c>
      <c r="U286" s="34">
        <v>172678.52</v>
      </c>
    </row>
    <row r="287" spans="2:21" ht="12.75">
      <c r="B287" s="31" t="s">
        <v>113</v>
      </c>
      <c r="D287" s="31" t="s">
        <v>37</v>
      </c>
      <c r="F287" s="34">
        <v>6576.14</v>
      </c>
      <c r="G287" s="34">
        <v>7691.03</v>
      </c>
      <c r="H287" s="34">
        <v>7110.8</v>
      </c>
      <c r="J287" s="30">
        <v>1</v>
      </c>
      <c r="K287" s="30">
        <v>1</v>
      </c>
      <c r="L287" s="30">
        <v>1</v>
      </c>
      <c r="P287" s="31" t="s">
        <v>59</v>
      </c>
      <c r="R287" s="34">
        <v>6576.14</v>
      </c>
      <c r="S287" s="34">
        <v>7691.03</v>
      </c>
      <c r="T287" s="34">
        <v>7110.8</v>
      </c>
      <c r="U287" s="34">
        <v>21377.97</v>
      </c>
    </row>
    <row r="288" spans="2:21" ht="12.75">
      <c r="B288" s="31" t="s">
        <v>113</v>
      </c>
      <c r="D288" s="31" t="s">
        <v>37</v>
      </c>
      <c r="F288" s="34">
        <v>9178.32</v>
      </c>
      <c r="G288" s="34">
        <v>10568.74</v>
      </c>
      <c r="H288" s="34">
        <v>9920.69</v>
      </c>
      <c r="J288" s="30">
        <v>2</v>
      </c>
      <c r="K288" s="30">
        <v>2</v>
      </c>
      <c r="L288" s="30">
        <v>2</v>
      </c>
      <c r="P288" s="31" t="s">
        <v>60</v>
      </c>
      <c r="R288" s="34">
        <v>18356.64</v>
      </c>
      <c r="S288" s="34">
        <v>21137.48</v>
      </c>
      <c r="T288" s="34">
        <v>19841.38</v>
      </c>
      <c r="U288" s="34">
        <v>59335.5</v>
      </c>
    </row>
    <row r="289" spans="2:21" ht="12.75">
      <c r="B289" s="31" t="s">
        <v>114</v>
      </c>
      <c r="D289" s="31" t="s">
        <v>37</v>
      </c>
      <c r="F289" s="34">
        <v>9674.153333333334</v>
      </c>
      <c r="G289" s="34">
        <v>11494.616666666667</v>
      </c>
      <c r="H289" s="34">
        <v>10512.74</v>
      </c>
      <c r="J289" s="30">
        <v>3</v>
      </c>
      <c r="K289" s="30">
        <v>3</v>
      </c>
      <c r="L289" s="30">
        <v>3</v>
      </c>
      <c r="P289" s="31" t="s">
        <v>40</v>
      </c>
      <c r="R289" s="34">
        <v>29022.46</v>
      </c>
      <c r="S289" s="34">
        <v>34483.85</v>
      </c>
      <c r="T289" s="34">
        <v>31538.22</v>
      </c>
      <c r="U289" s="34">
        <v>95044.53</v>
      </c>
    </row>
    <row r="290" spans="2:21" ht="12.75">
      <c r="B290" s="31" t="s">
        <v>114</v>
      </c>
      <c r="D290" s="31" t="s">
        <v>37</v>
      </c>
      <c r="F290" s="34">
        <v>9633.195789473684</v>
      </c>
      <c r="G290" s="34">
        <v>11111.82842105263</v>
      </c>
      <c r="H290" s="34">
        <v>10626.27</v>
      </c>
      <c r="J290" s="30">
        <v>38</v>
      </c>
      <c r="K290" s="30">
        <v>38</v>
      </c>
      <c r="L290" s="30">
        <v>37</v>
      </c>
      <c r="P290" s="31" t="s">
        <v>46</v>
      </c>
      <c r="R290" s="34">
        <v>366061.44</v>
      </c>
      <c r="S290" s="34">
        <v>422249.48</v>
      </c>
      <c r="T290" s="34">
        <v>393171.99</v>
      </c>
      <c r="U290" s="34">
        <v>1181482.91</v>
      </c>
    </row>
    <row r="291" spans="2:21" ht="12.75">
      <c r="B291" s="31" t="s">
        <v>114</v>
      </c>
      <c r="D291" s="31" t="s">
        <v>37</v>
      </c>
      <c r="F291" s="34">
        <v>10003.4</v>
      </c>
      <c r="G291" s="34">
        <v>11490.47</v>
      </c>
      <c r="H291" s="34">
        <v>10790.74</v>
      </c>
      <c r="J291" s="30">
        <v>2</v>
      </c>
      <c r="K291" s="30">
        <v>2</v>
      </c>
      <c r="L291" s="30">
        <v>2</v>
      </c>
      <c r="P291" s="31" t="s">
        <v>48</v>
      </c>
      <c r="R291" s="34">
        <v>20006.8</v>
      </c>
      <c r="S291" s="34">
        <v>22980.94</v>
      </c>
      <c r="T291" s="34">
        <v>21581.48</v>
      </c>
      <c r="U291" s="34">
        <v>64569.22</v>
      </c>
    </row>
    <row r="292" spans="2:21" ht="12.75">
      <c r="B292" s="31" t="s">
        <v>114</v>
      </c>
      <c r="D292" s="31" t="s">
        <v>37</v>
      </c>
      <c r="F292" s="34">
        <v>9571.66</v>
      </c>
      <c r="G292" s="34">
        <v>11045.66</v>
      </c>
      <c r="H292" s="34">
        <v>10347.12</v>
      </c>
      <c r="J292" s="30">
        <v>1</v>
      </c>
      <c r="K292" s="30">
        <v>1</v>
      </c>
      <c r="L292" s="30">
        <v>1</v>
      </c>
      <c r="P292" s="31" t="s">
        <v>49</v>
      </c>
      <c r="R292" s="34">
        <v>9571.66</v>
      </c>
      <c r="S292" s="34">
        <v>11045.66</v>
      </c>
      <c r="T292" s="34">
        <v>10347.12</v>
      </c>
      <c r="U292" s="34">
        <v>30964.44</v>
      </c>
    </row>
    <row r="293" spans="2:21" ht="12.75">
      <c r="B293" s="31" t="s">
        <v>114</v>
      </c>
      <c r="D293" s="31" t="s">
        <v>37</v>
      </c>
      <c r="F293" s="34">
        <v>8710.74</v>
      </c>
      <c r="G293" s="34">
        <v>10218.42</v>
      </c>
      <c r="H293" s="34">
        <v>9712.37</v>
      </c>
      <c r="J293" s="30">
        <v>1</v>
      </c>
      <c r="K293" s="30">
        <v>1</v>
      </c>
      <c r="L293" s="30">
        <v>1</v>
      </c>
      <c r="P293" s="31" t="s">
        <v>53</v>
      </c>
      <c r="R293" s="34">
        <v>8710.74</v>
      </c>
      <c r="S293" s="34">
        <v>10218.42</v>
      </c>
      <c r="T293" s="34">
        <v>9712.37</v>
      </c>
      <c r="U293" s="34">
        <v>28641.53</v>
      </c>
    </row>
    <row r="294" spans="2:21" ht="12.75">
      <c r="B294" s="31" t="s">
        <v>114</v>
      </c>
      <c r="D294" s="31" t="s">
        <v>37</v>
      </c>
      <c r="F294" s="34">
        <v>12056.423333333332</v>
      </c>
      <c r="G294" s="34">
        <v>13720.04</v>
      </c>
      <c r="H294" s="34">
        <v>13024.56</v>
      </c>
      <c r="J294" s="30">
        <v>6</v>
      </c>
      <c r="K294" s="30">
        <v>6</v>
      </c>
      <c r="L294" s="30">
        <v>6</v>
      </c>
      <c r="P294" s="31" t="s">
        <v>57</v>
      </c>
      <c r="R294" s="34">
        <v>72338.54</v>
      </c>
      <c r="S294" s="34">
        <v>82320.24</v>
      </c>
      <c r="T294" s="34">
        <v>78147.36</v>
      </c>
      <c r="U294" s="34">
        <v>232806.14</v>
      </c>
    </row>
    <row r="295" spans="2:21" ht="12.75">
      <c r="B295" s="31" t="s">
        <v>114</v>
      </c>
      <c r="D295" s="31" t="s">
        <v>37</v>
      </c>
      <c r="F295" s="34">
        <v>9778.675000000001</v>
      </c>
      <c r="G295" s="34">
        <v>11180.285</v>
      </c>
      <c r="H295" s="34">
        <v>10558.865</v>
      </c>
      <c r="J295" s="30">
        <v>4</v>
      </c>
      <c r="K295" s="30">
        <v>4</v>
      </c>
      <c r="L295" s="30">
        <v>4</v>
      </c>
      <c r="P295" s="31" t="s">
        <v>58</v>
      </c>
      <c r="R295" s="34">
        <v>39114.7</v>
      </c>
      <c r="S295" s="34">
        <v>44721.14</v>
      </c>
      <c r="T295" s="34">
        <v>42235.46</v>
      </c>
      <c r="U295" s="34">
        <v>126071.3</v>
      </c>
    </row>
    <row r="296" spans="2:21" ht="12.75">
      <c r="B296" s="31" t="s">
        <v>114</v>
      </c>
      <c r="D296" s="31" t="s">
        <v>37</v>
      </c>
      <c r="F296" s="34">
        <v>9605.6</v>
      </c>
      <c r="G296" s="34">
        <v>10977.043333333333</v>
      </c>
      <c r="H296" s="34">
        <v>10372.48</v>
      </c>
      <c r="J296" s="30">
        <v>3</v>
      </c>
      <c r="K296" s="30">
        <v>3</v>
      </c>
      <c r="L296" s="30">
        <v>3</v>
      </c>
      <c r="P296" s="31" t="s">
        <v>60</v>
      </c>
      <c r="R296" s="34">
        <v>28816.8</v>
      </c>
      <c r="S296" s="34">
        <v>32931.13</v>
      </c>
      <c r="T296" s="34">
        <v>31117.44</v>
      </c>
      <c r="U296" s="34">
        <v>92865.37</v>
      </c>
    </row>
    <row r="297" spans="2:21" ht="12.75">
      <c r="B297" s="31" t="s">
        <v>115</v>
      </c>
      <c r="D297" s="31" t="s">
        <v>37</v>
      </c>
      <c r="F297" s="34">
        <v>10087.12</v>
      </c>
      <c r="G297" s="34">
        <v>11665.74</v>
      </c>
      <c r="H297" s="34">
        <v>10905.74</v>
      </c>
      <c r="J297" s="30">
        <v>1</v>
      </c>
      <c r="K297" s="30">
        <v>1</v>
      </c>
      <c r="L297" s="30">
        <v>1</v>
      </c>
      <c r="P297" s="31" t="s">
        <v>40</v>
      </c>
      <c r="R297" s="34">
        <v>10087.12</v>
      </c>
      <c r="S297" s="34">
        <v>11665.74</v>
      </c>
      <c r="T297" s="34">
        <v>10905.74</v>
      </c>
      <c r="U297" s="34">
        <v>32658.6</v>
      </c>
    </row>
    <row r="298" spans="2:21" ht="12.75">
      <c r="B298" s="31" t="s">
        <v>115</v>
      </c>
      <c r="D298" s="31" t="s">
        <v>37</v>
      </c>
      <c r="F298" s="34">
        <v>10589.24</v>
      </c>
      <c r="G298" s="34">
        <v>12210.54</v>
      </c>
      <c r="H298" s="34">
        <v>11446.65</v>
      </c>
      <c r="J298" s="30">
        <v>1</v>
      </c>
      <c r="K298" s="30">
        <v>1</v>
      </c>
      <c r="L298" s="30">
        <v>1</v>
      </c>
      <c r="P298" s="31" t="s">
        <v>43</v>
      </c>
      <c r="R298" s="34">
        <v>10589.24</v>
      </c>
      <c r="S298" s="34">
        <v>12210.54</v>
      </c>
      <c r="T298" s="34">
        <v>11446.65</v>
      </c>
      <c r="U298" s="34">
        <v>34246.43</v>
      </c>
    </row>
    <row r="299" spans="2:21" ht="12.75">
      <c r="B299" s="31" t="s">
        <v>115</v>
      </c>
      <c r="D299" s="31" t="s">
        <v>37</v>
      </c>
      <c r="F299" s="34">
        <v>11207.778999999999</v>
      </c>
      <c r="G299" s="34">
        <v>12875.473</v>
      </c>
      <c r="H299" s="34">
        <v>11537.173</v>
      </c>
      <c r="J299" s="30">
        <v>10</v>
      </c>
      <c r="K299" s="30">
        <v>10</v>
      </c>
      <c r="L299" s="30">
        <v>10</v>
      </c>
      <c r="P299" s="31" t="s">
        <v>46</v>
      </c>
      <c r="R299" s="34">
        <v>112077.79</v>
      </c>
      <c r="S299" s="34">
        <v>128754.73</v>
      </c>
      <c r="T299" s="34">
        <v>115371.73</v>
      </c>
      <c r="U299" s="34">
        <v>356204.25</v>
      </c>
    </row>
    <row r="300" spans="2:21" ht="12.75">
      <c r="B300" s="31" t="s">
        <v>115</v>
      </c>
      <c r="D300" s="31" t="s">
        <v>37</v>
      </c>
      <c r="F300" s="34">
        <v>11126.573333333332</v>
      </c>
      <c r="G300" s="34">
        <v>12847.873333333333</v>
      </c>
      <c r="H300" s="34">
        <v>12183.983333333334</v>
      </c>
      <c r="J300" s="30">
        <v>3</v>
      </c>
      <c r="K300" s="30">
        <v>3</v>
      </c>
      <c r="L300" s="30">
        <v>3</v>
      </c>
      <c r="P300" s="31" t="s">
        <v>48</v>
      </c>
      <c r="R300" s="34">
        <v>33379.72</v>
      </c>
      <c r="S300" s="34">
        <v>38543.62</v>
      </c>
      <c r="T300" s="34">
        <v>36551.95</v>
      </c>
      <c r="U300" s="34">
        <v>108475.29</v>
      </c>
    </row>
    <row r="301" spans="2:21" ht="12.75">
      <c r="B301" s="31" t="s">
        <v>115</v>
      </c>
      <c r="D301" s="31" t="s">
        <v>37</v>
      </c>
      <c r="F301" s="34">
        <v>10589.24</v>
      </c>
      <c r="G301" s="34">
        <v>12210.54</v>
      </c>
      <c r="H301" s="34">
        <v>11446.65</v>
      </c>
      <c r="J301" s="30">
        <v>1</v>
      </c>
      <c r="K301" s="30">
        <v>1</v>
      </c>
      <c r="L301" s="30">
        <v>1</v>
      </c>
      <c r="P301" s="31" t="s">
        <v>49</v>
      </c>
      <c r="R301" s="34">
        <v>10589.24</v>
      </c>
      <c r="S301" s="34">
        <v>12210.54</v>
      </c>
      <c r="T301" s="34">
        <v>11446.65</v>
      </c>
      <c r="U301" s="34">
        <v>34246.43</v>
      </c>
    </row>
    <row r="302" spans="2:21" ht="12.75">
      <c r="B302" s="31" t="s">
        <v>115</v>
      </c>
      <c r="D302" s="31" t="s">
        <v>37</v>
      </c>
      <c r="F302" s="34">
        <v>10254.5</v>
      </c>
      <c r="G302" s="34">
        <v>11847.33</v>
      </c>
      <c r="H302" s="34">
        <v>11086.03</v>
      </c>
      <c r="J302" s="30">
        <v>1</v>
      </c>
      <c r="K302" s="30">
        <v>1</v>
      </c>
      <c r="L302" s="30">
        <v>1</v>
      </c>
      <c r="P302" s="31" t="s">
        <v>52</v>
      </c>
      <c r="R302" s="34">
        <v>10254.5</v>
      </c>
      <c r="S302" s="34">
        <v>11847.33</v>
      </c>
      <c r="T302" s="34">
        <v>11086.03</v>
      </c>
      <c r="U302" s="34">
        <v>33187.86</v>
      </c>
    </row>
    <row r="303" spans="2:21" ht="12.75">
      <c r="B303" s="31" t="s">
        <v>115</v>
      </c>
      <c r="D303" s="31" t="s">
        <v>37</v>
      </c>
      <c r="F303" s="34">
        <v>13480.48</v>
      </c>
      <c r="G303" s="34">
        <v>15331.3</v>
      </c>
      <c r="H303" s="34">
        <v>14560.351999999999</v>
      </c>
      <c r="J303" s="30">
        <v>5</v>
      </c>
      <c r="K303" s="30">
        <v>5</v>
      </c>
      <c r="L303" s="30">
        <v>5</v>
      </c>
      <c r="P303" s="31" t="s">
        <v>57</v>
      </c>
      <c r="R303" s="34">
        <v>67402.4</v>
      </c>
      <c r="S303" s="34">
        <v>76656.5</v>
      </c>
      <c r="T303" s="34">
        <v>72801.76</v>
      </c>
      <c r="U303" s="34">
        <v>216860.66</v>
      </c>
    </row>
    <row r="304" spans="2:21" ht="12.75">
      <c r="B304" s="31" t="s">
        <v>115</v>
      </c>
      <c r="D304" s="31" t="s">
        <v>37</v>
      </c>
      <c r="F304" s="34">
        <v>10529.44</v>
      </c>
      <c r="G304" s="34">
        <v>12001.42</v>
      </c>
      <c r="H304" s="34">
        <v>11374.355</v>
      </c>
      <c r="J304" s="30">
        <v>2</v>
      </c>
      <c r="K304" s="30">
        <v>2</v>
      </c>
      <c r="L304" s="30">
        <v>2</v>
      </c>
      <c r="P304" s="31" t="s">
        <v>58</v>
      </c>
      <c r="R304" s="34">
        <v>21058.88</v>
      </c>
      <c r="S304" s="34">
        <v>24002.84</v>
      </c>
      <c r="T304" s="34">
        <v>22748.71</v>
      </c>
      <c r="U304" s="34">
        <v>67810.43</v>
      </c>
    </row>
    <row r="305" spans="2:21" ht="12.75">
      <c r="B305" s="31" t="s">
        <v>115</v>
      </c>
      <c r="D305" s="31" t="s">
        <v>37</v>
      </c>
      <c r="F305" s="34">
        <v>10589.24</v>
      </c>
      <c r="G305" s="34">
        <v>12210.54</v>
      </c>
      <c r="H305" s="34">
        <v>11446.65</v>
      </c>
      <c r="J305" s="30">
        <v>1</v>
      </c>
      <c r="K305" s="30">
        <v>1</v>
      </c>
      <c r="L305" s="30">
        <v>1</v>
      </c>
      <c r="P305" s="31" t="s">
        <v>59</v>
      </c>
      <c r="R305" s="34">
        <v>10589.24</v>
      </c>
      <c r="S305" s="34">
        <v>12210.54</v>
      </c>
      <c r="T305" s="34">
        <v>11446.65</v>
      </c>
      <c r="U305" s="34">
        <v>34246.43</v>
      </c>
    </row>
    <row r="306" spans="2:21" ht="12.75">
      <c r="B306" s="31" t="s">
        <v>115</v>
      </c>
      <c r="D306" s="31" t="s">
        <v>37</v>
      </c>
      <c r="F306" s="34">
        <v>10589.24</v>
      </c>
      <c r="G306" s="34">
        <v>12210.54</v>
      </c>
      <c r="H306" s="34">
        <v>11446.65</v>
      </c>
      <c r="J306" s="30">
        <v>1</v>
      </c>
      <c r="K306" s="30">
        <v>1</v>
      </c>
      <c r="L306" s="30">
        <v>1</v>
      </c>
      <c r="P306" s="31" t="s">
        <v>60</v>
      </c>
      <c r="R306" s="34">
        <v>10589.24</v>
      </c>
      <c r="S306" s="34">
        <v>12210.54</v>
      </c>
      <c r="T306" s="34">
        <v>11446.65</v>
      </c>
      <c r="U306" s="34">
        <v>34246.43</v>
      </c>
    </row>
    <row r="307" spans="2:21" ht="12.75">
      <c r="B307" s="31" t="s">
        <v>115</v>
      </c>
      <c r="D307" s="31" t="s">
        <v>37</v>
      </c>
      <c r="F307" s="34">
        <v>12753.44</v>
      </c>
      <c r="G307" s="34">
        <v>14558.69</v>
      </c>
      <c r="H307" s="34">
        <v>13778.03</v>
      </c>
      <c r="J307" s="30">
        <v>2</v>
      </c>
      <c r="K307" s="30">
        <v>2</v>
      </c>
      <c r="L307" s="30">
        <v>2</v>
      </c>
      <c r="P307" s="31" t="s">
        <v>62</v>
      </c>
      <c r="R307" s="34">
        <v>25506.88</v>
      </c>
      <c r="S307" s="34">
        <v>29117.38</v>
      </c>
      <c r="T307" s="34">
        <v>27556.06</v>
      </c>
      <c r="U307" s="34">
        <v>82180.32</v>
      </c>
    </row>
    <row r="308" spans="2:21" ht="12.75">
      <c r="B308" s="31" t="s">
        <v>116</v>
      </c>
      <c r="D308" s="31" t="s">
        <v>37</v>
      </c>
      <c r="F308" s="34">
        <v>8729.966666666667</v>
      </c>
      <c r="G308" s="34">
        <v>10028.183333333334</v>
      </c>
      <c r="H308" s="34">
        <v>9716.23</v>
      </c>
      <c r="J308" s="30">
        <v>3</v>
      </c>
      <c r="K308" s="30">
        <v>3</v>
      </c>
      <c r="L308" s="30">
        <v>3</v>
      </c>
      <c r="P308" s="31" t="s">
        <v>46</v>
      </c>
      <c r="R308" s="34">
        <v>26189.9</v>
      </c>
      <c r="S308" s="34">
        <v>30084.55</v>
      </c>
      <c r="T308" s="34">
        <v>29148.69</v>
      </c>
      <c r="U308" s="34">
        <v>85423.14</v>
      </c>
    </row>
    <row r="309" spans="2:21" ht="12.75">
      <c r="B309" s="31" t="s">
        <v>116</v>
      </c>
      <c r="D309" s="31" t="s">
        <v>37</v>
      </c>
      <c r="F309" s="34">
        <v>11776.64</v>
      </c>
      <c r="G309" s="34">
        <v>13428.43</v>
      </c>
      <c r="H309" s="34">
        <v>12721.92</v>
      </c>
      <c r="J309" s="30">
        <v>1</v>
      </c>
      <c r="K309" s="30">
        <v>1</v>
      </c>
      <c r="L309" s="30">
        <v>1</v>
      </c>
      <c r="P309" s="31" t="s">
        <v>57</v>
      </c>
      <c r="R309" s="34">
        <v>11776.64</v>
      </c>
      <c r="S309" s="34">
        <v>13428.43</v>
      </c>
      <c r="T309" s="34">
        <v>12721.92</v>
      </c>
      <c r="U309" s="34">
        <v>37926.99</v>
      </c>
    </row>
    <row r="310" spans="2:21" ht="12.75">
      <c r="B310" s="31" t="s">
        <v>116</v>
      </c>
      <c r="D310" s="31" t="s">
        <v>37</v>
      </c>
      <c r="F310" s="34">
        <v>8622.05</v>
      </c>
      <c r="G310" s="34">
        <v>10005.695</v>
      </c>
      <c r="H310" s="34">
        <v>9323.6425</v>
      </c>
      <c r="J310" s="30">
        <v>4</v>
      </c>
      <c r="K310" s="30">
        <v>4</v>
      </c>
      <c r="L310" s="30">
        <v>4</v>
      </c>
      <c r="P310" s="31" t="s">
        <v>58</v>
      </c>
      <c r="R310" s="34">
        <v>34488.2</v>
      </c>
      <c r="S310" s="34">
        <v>40022.78</v>
      </c>
      <c r="T310" s="34">
        <v>37294.57</v>
      </c>
      <c r="U310" s="34">
        <v>111805.55</v>
      </c>
    </row>
    <row r="311" spans="2:21" ht="12.75">
      <c r="B311" s="31" t="s">
        <v>117</v>
      </c>
      <c r="D311" s="31" t="s">
        <v>37</v>
      </c>
      <c r="F311" s="34">
        <v>4518.07</v>
      </c>
      <c r="G311" s="34">
        <v>5166.245</v>
      </c>
      <c r="H311" s="34">
        <v>4843.055</v>
      </c>
      <c r="J311" s="30">
        <v>2</v>
      </c>
      <c r="K311" s="30">
        <v>2</v>
      </c>
      <c r="L311" s="30">
        <v>2</v>
      </c>
      <c r="P311" s="31" t="s">
        <v>46</v>
      </c>
      <c r="R311" s="34">
        <v>9036.14</v>
      </c>
      <c r="S311" s="34">
        <v>10332.49</v>
      </c>
      <c r="T311" s="34">
        <v>9686.11</v>
      </c>
      <c r="U311" s="34">
        <v>29054.74</v>
      </c>
    </row>
    <row r="312" spans="2:21" ht="12.75">
      <c r="B312" s="31" t="s">
        <v>118</v>
      </c>
      <c r="D312" s="31" t="s">
        <v>37</v>
      </c>
      <c r="F312" s="34">
        <v>10137.64</v>
      </c>
      <c r="G312" s="34">
        <v>11693.55</v>
      </c>
      <c r="H312" s="34">
        <v>10958.48</v>
      </c>
      <c r="J312" s="30">
        <v>1</v>
      </c>
      <c r="K312" s="30">
        <v>1</v>
      </c>
      <c r="L312" s="30">
        <v>1</v>
      </c>
      <c r="P312" s="31" t="s">
        <v>45</v>
      </c>
      <c r="R312" s="34">
        <v>10137.64</v>
      </c>
      <c r="S312" s="34">
        <v>11693.55</v>
      </c>
      <c r="T312" s="34">
        <v>10958.48</v>
      </c>
      <c r="U312" s="34">
        <v>32789.67</v>
      </c>
    </row>
    <row r="313" spans="2:21" ht="12.75">
      <c r="B313" s="31" t="s">
        <v>118</v>
      </c>
      <c r="D313" s="31" t="s">
        <v>37</v>
      </c>
      <c r="F313" s="34">
        <v>10823.08</v>
      </c>
      <c r="G313" s="34">
        <v>12437.24</v>
      </c>
      <c r="H313" s="34">
        <v>11696.86</v>
      </c>
      <c r="J313" s="30">
        <v>1</v>
      </c>
      <c r="K313" s="30">
        <v>1</v>
      </c>
      <c r="L313" s="30">
        <v>1</v>
      </c>
      <c r="P313" s="31" t="s">
        <v>46</v>
      </c>
      <c r="R313" s="34">
        <v>10823.08</v>
      </c>
      <c r="S313" s="34">
        <v>12437.24</v>
      </c>
      <c r="T313" s="34">
        <v>11696.86</v>
      </c>
      <c r="U313" s="34">
        <v>34957.18</v>
      </c>
    </row>
    <row r="314" spans="2:21" ht="12.75">
      <c r="B314" s="31" t="s">
        <v>118</v>
      </c>
      <c r="D314" s="31" t="s">
        <v>37</v>
      </c>
      <c r="F314" s="34">
        <v>4632.08</v>
      </c>
      <c r="G314" s="34">
        <v>5356.01</v>
      </c>
      <c r="H314" s="34">
        <v>5007.95</v>
      </c>
      <c r="J314" s="30">
        <v>1</v>
      </c>
      <c r="K314" s="30">
        <v>1</v>
      </c>
      <c r="L314" s="30">
        <v>1</v>
      </c>
      <c r="P314" s="31" t="s">
        <v>58</v>
      </c>
      <c r="R314" s="34">
        <v>4632.08</v>
      </c>
      <c r="S314" s="34">
        <v>5356.01</v>
      </c>
      <c r="T314" s="34">
        <v>5007.95</v>
      </c>
      <c r="U314" s="34">
        <v>14996.04</v>
      </c>
    </row>
    <row r="315" spans="2:21" ht="12.75">
      <c r="B315" s="31" t="s">
        <v>118</v>
      </c>
      <c r="D315" s="31" t="s">
        <v>37</v>
      </c>
      <c r="F315" s="34">
        <v>4490.65</v>
      </c>
      <c r="G315" s="34">
        <v>5122.48</v>
      </c>
      <c r="H315" s="34">
        <v>4776.09</v>
      </c>
      <c r="J315" s="30">
        <v>1</v>
      </c>
      <c r="K315" s="30">
        <v>1</v>
      </c>
      <c r="L315" s="30">
        <v>1</v>
      </c>
      <c r="P315" s="31" t="s">
        <v>59</v>
      </c>
      <c r="R315" s="34">
        <v>4490.65</v>
      </c>
      <c r="S315" s="34">
        <v>5122.48</v>
      </c>
      <c r="T315" s="34">
        <v>4776.09</v>
      </c>
      <c r="U315" s="34">
        <v>14389.22</v>
      </c>
    </row>
    <row r="316" spans="2:21" ht="12.75">
      <c r="B316" s="31" t="s">
        <v>119</v>
      </c>
      <c r="D316" s="31" t="s">
        <v>120</v>
      </c>
      <c r="F316" s="34">
        <v>7662.06</v>
      </c>
      <c r="G316" s="34">
        <v>8313.31</v>
      </c>
      <c r="H316" s="34">
        <v>8253.94</v>
      </c>
      <c r="J316" s="30">
        <v>2</v>
      </c>
      <c r="K316" s="30">
        <v>2</v>
      </c>
      <c r="L316" s="30">
        <v>2</v>
      </c>
      <c r="P316" s="31" t="s">
        <v>46</v>
      </c>
      <c r="R316" s="34">
        <v>15324.12</v>
      </c>
      <c r="S316" s="34">
        <v>16626.62</v>
      </c>
      <c r="T316" s="34">
        <v>16507.88</v>
      </c>
      <c r="U316" s="34">
        <v>48458.62</v>
      </c>
    </row>
    <row r="317" spans="2:21" ht="12.75">
      <c r="B317" s="31" t="s">
        <v>121</v>
      </c>
      <c r="D317" s="31" t="s">
        <v>120</v>
      </c>
      <c r="F317" s="34">
        <v>11443.065</v>
      </c>
      <c r="G317" s="34">
        <v>12458.036250000001</v>
      </c>
      <c r="H317" s="34">
        <v>12346.585000000001</v>
      </c>
      <c r="J317" s="30">
        <v>8</v>
      </c>
      <c r="K317" s="30">
        <v>8</v>
      </c>
      <c r="L317" s="30">
        <v>8</v>
      </c>
      <c r="P317" s="31" t="s">
        <v>46</v>
      </c>
      <c r="R317" s="34">
        <v>91544.52</v>
      </c>
      <c r="S317" s="34">
        <v>99664.29</v>
      </c>
      <c r="T317" s="34">
        <v>98772.68</v>
      </c>
      <c r="U317" s="34">
        <v>289981.49</v>
      </c>
    </row>
    <row r="318" spans="2:21" ht="12.75">
      <c r="B318" s="31" t="s">
        <v>122</v>
      </c>
      <c r="D318" s="31" t="s">
        <v>120</v>
      </c>
      <c r="F318" s="34">
        <v>6986.21</v>
      </c>
      <c r="G318" s="34">
        <v>5624.7425</v>
      </c>
      <c r="H318" s="34">
        <v>4849.332</v>
      </c>
      <c r="J318" s="30">
        <v>4</v>
      </c>
      <c r="K318" s="30">
        <v>4</v>
      </c>
      <c r="L318" s="30">
        <v>5</v>
      </c>
      <c r="P318" s="31" t="s">
        <v>38</v>
      </c>
      <c r="R318" s="34">
        <v>27944.84</v>
      </c>
      <c r="S318" s="34">
        <v>22498.97</v>
      </c>
      <c r="T318" s="34">
        <v>24246.66</v>
      </c>
      <c r="U318" s="34">
        <v>74690.47</v>
      </c>
    </row>
    <row r="319" spans="2:21" ht="12.75">
      <c r="B319" s="31" t="s">
        <v>122</v>
      </c>
      <c r="D319" s="31" t="s">
        <v>120</v>
      </c>
      <c r="F319" s="34">
        <v>3694.35</v>
      </c>
      <c r="G319" s="34">
        <v>6683.403333333334</v>
      </c>
      <c r="H319" s="34">
        <v>4568.233333333334</v>
      </c>
      <c r="J319" s="30">
        <v>2</v>
      </c>
      <c r="K319" s="30">
        <v>3</v>
      </c>
      <c r="L319" s="30">
        <v>3</v>
      </c>
      <c r="P319" s="31" t="s">
        <v>39</v>
      </c>
      <c r="R319" s="34">
        <v>7388.7</v>
      </c>
      <c r="S319" s="34">
        <v>20050.21</v>
      </c>
      <c r="T319" s="34">
        <v>13704.7</v>
      </c>
      <c r="U319" s="34">
        <v>41143.61</v>
      </c>
    </row>
    <row r="320" spans="2:21" ht="12.75">
      <c r="B320" s="31" t="s">
        <v>122</v>
      </c>
      <c r="D320" s="31" t="s">
        <v>120</v>
      </c>
      <c r="F320" s="34">
        <v>2786.696</v>
      </c>
      <c r="G320" s="34">
        <v>3023.566</v>
      </c>
      <c r="H320" s="34">
        <v>5717.1</v>
      </c>
      <c r="J320" s="30">
        <v>5</v>
      </c>
      <c r="K320" s="30">
        <v>5</v>
      </c>
      <c r="L320" s="30">
        <v>5</v>
      </c>
      <c r="P320" s="31" t="s">
        <v>40</v>
      </c>
      <c r="R320" s="34">
        <v>13933.48</v>
      </c>
      <c r="S320" s="34">
        <v>15117.83</v>
      </c>
      <c r="T320" s="34">
        <v>28585.5</v>
      </c>
      <c r="U320" s="34">
        <v>57636.81</v>
      </c>
    </row>
    <row r="321" spans="2:21" ht="12.75">
      <c r="B321" s="31" t="s">
        <v>122</v>
      </c>
      <c r="D321" s="31" t="s">
        <v>120</v>
      </c>
      <c r="F321" s="34">
        <v>2519.8</v>
      </c>
      <c r="G321" s="34">
        <v>2733.99</v>
      </c>
      <c r="H321" s="34">
        <v>2626.9</v>
      </c>
      <c r="J321" s="30">
        <v>1</v>
      </c>
      <c r="K321" s="30">
        <v>1</v>
      </c>
      <c r="L321" s="30">
        <v>1</v>
      </c>
      <c r="P321" s="31" t="s">
        <v>41</v>
      </c>
      <c r="R321" s="34">
        <v>2519.8</v>
      </c>
      <c r="S321" s="34">
        <v>2733.99</v>
      </c>
      <c r="T321" s="34">
        <v>2626.9</v>
      </c>
      <c r="U321" s="34">
        <v>7880.69</v>
      </c>
    </row>
    <row r="322" spans="2:21" ht="12.75">
      <c r="B322" s="31" t="s">
        <v>122</v>
      </c>
      <c r="D322" s="31" t="s">
        <v>120</v>
      </c>
      <c r="F322" s="34">
        <v>2099.7533333333336</v>
      </c>
      <c r="G322" s="34">
        <v>4722.6275000000005</v>
      </c>
      <c r="H322" s="34">
        <v>3470.0950000000003</v>
      </c>
      <c r="J322" s="30">
        <v>3</v>
      </c>
      <c r="K322" s="30">
        <v>4</v>
      </c>
      <c r="L322" s="30">
        <v>4</v>
      </c>
      <c r="P322" s="31" t="s">
        <v>90</v>
      </c>
      <c r="R322" s="34">
        <v>6299.26</v>
      </c>
      <c r="S322" s="34">
        <v>18890.51</v>
      </c>
      <c r="T322" s="34">
        <v>13880.38</v>
      </c>
      <c r="U322" s="34">
        <v>39070.15</v>
      </c>
    </row>
    <row r="323" spans="2:21" ht="12.75">
      <c r="B323" s="31" t="s">
        <v>122</v>
      </c>
      <c r="D323" s="31" t="s">
        <v>120</v>
      </c>
      <c r="F323" s="34">
        <v>3864.03</v>
      </c>
      <c r="G323" s="34">
        <v>5767.6759999999995</v>
      </c>
      <c r="H323" s="34">
        <v>4744.904</v>
      </c>
      <c r="J323" s="30">
        <v>4</v>
      </c>
      <c r="K323" s="30">
        <v>5</v>
      </c>
      <c r="L323" s="30">
        <v>5</v>
      </c>
      <c r="P323" s="31" t="s">
        <v>42</v>
      </c>
      <c r="R323" s="34">
        <v>15456.12</v>
      </c>
      <c r="S323" s="34">
        <v>28838.38</v>
      </c>
      <c r="T323" s="34">
        <v>23724.52</v>
      </c>
      <c r="U323" s="34">
        <v>68019.02</v>
      </c>
    </row>
    <row r="324" spans="2:21" ht="12.75">
      <c r="B324" s="31" t="s">
        <v>122</v>
      </c>
      <c r="D324" s="31" t="s">
        <v>120</v>
      </c>
      <c r="F324" s="34">
        <v>3309.766666666667</v>
      </c>
      <c r="G324" s="34">
        <v>5707.28</v>
      </c>
      <c r="H324" s="34">
        <v>5012.673333333333</v>
      </c>
      <c r="J324" s="30">
        <v>3</v>
      </c>
      <c r="K324" s="30">
        <v>4</v>
      </c>
      <c r="L324" s="30">
        <v>3</v>
      </c>
      <c r="P324" s="31" t="s">
        <v>43</v>
      </c>
      <c r="R324" s="34">
        <v>9929.3</v>
      </c>
      <c r="S324" s="34">
        <v>22829.12</v>
      </c>
      <c r="T324" s="34">
        <v>15038.02</v>
      </c>
      <c r="U324" s="34">
        <v>47796.44</v>
      </c>
    </row>
    <row r="325" spans="2:21" ht="12.75">
      <c r="B325" s="31" t="s">
        <v>122</v>
      </c>
      <c r="D325" s="31" t="s">
        <v>120</v>
      </c>
      <c r="F325" s="34">
        <v>3150</v>
      </c>
      <c r="G325" s="34">
        <v>6000</v>
      </c>
      <c r="H325" s="34">
        <v>8069.34</v>
      </c>
      <c r="J325" s="30">
        <v>1</v>
      </c>
      <c r="K325" s="30">
        <v>1</v>
      </c>
      <c r="L325" s="30">
        <v>1</v>
      </c>
      <c r="P325" s="31" t="s">
        <v>44</v>
      </c>
      <c r="R325" s="34">
        <v>3150</v>
      </c>
      <c r="S325" s="34">
        <v>6000</v>
      </c>
      <c r="T325" s="34">
        <v>8069.34</v>
      </c>
      <c r="U325" s="34">
        <v>17219.34</v>
      </c>
    </row>
    <row r="326" spans="2:21" ht="12.75">
      <c r="B326" s="31" t="s">
        <v>122</v>
      </c>
      <c r="D326" s="31" t="s">
        <v>120</v>
      </c>
      <c r="F326" s="34">
        <v>5419.2</v>
      </c>
      <c r="G326" s="34">
        <v>5879.84</v>
      </c>
      <c r="H326" s="34">
        <v>5649.52</v>
      </c>
      <c r="J326" s="30">
        <v>1</v>
      </c>
      <c r="K326" s="30">
        <v>1</v>
      </c>
      <c r="L326" s="30">
        <v>1</v>
      </c>
      <c r="P326" s="31" t="s">
        <v>45</v>
      </c>
      <c r="R326" s="34">
        <v>5419.2</v>
      </c>
      <c r="S326" s="34">
        <v>5879.84</v>
      </c>
      <c r="T326" s="34">
        <v>5649.52</v>
      </c>
      <c r="U326" s="34">
        <v>16948.56</v>
      </c>
    </row>
    <row r="327" spans="2:21" ht="12.75">
      <c r="B327" s="31" t="s">
        <v>122</v>
      </c>
      <c r="D327" s="31" t="s">
        <v>120</v>
      </c>
      <c r="F327" s="34">
        <v>5882.164092307693</v>
      </c>
      <c r="G327" s="34">
        <v>6790.192170087977</v>
      </c>
      <c r="H327" s="34">
        <v>6317.735594202898</v>
      </c>
      <c r="J327" s="30">
        <v>325</v>
      </c>
      <c r="K327" s="30">
        <v>341</v>
      </c>
      <c r="L327" s="30">
        <v>345</v>
      </c>
      <c r="P327" s="31" t="s">
        <v>46</v>
      </c>
      <c r="R327" s="34">
        <v>1911703.33</v>
      </c>
      <c r="S327" s="34">
        <v>2315455.53</v>
      </c>
      <c r="T327" s="34">
        <v>2179618.78</v>
      </c>
      <c r="U327" s="34">
        <v>6406777.640000001</v>
      </c>
    </row>
    <row r="328" spans="2:21" ht="12.75">
      <c r="B328" s="31" t="s">
        <v>122</v>
      </c>
      <c r="D328" s="31" t="s">
        <v>120</v>
      </c>
      <c r="F328" s="34">
        <v>3653.25</v>
      </c>
      <c r="G328" s="34">
        <v>4808.1925</v>
      </c>
      <c r="H328" s="34">
        <v>5391.36</v>
      </c>
      <c r="J328" s="30">
        <v>4</v>
      </c>
      <c r="K328" s="30">
        <v>4</v>
      </c>
      <c r="L328" s="30">
        <v>5</v>
      </c>
      <c r="P328" s="31" t="s">
        <v>47</v>
      </c>
      <c r="R328" s="34">
        <v>14613</v>
      </c>
      <c r="S328" s="34">
        <v>19232.77</v>
      </c>
      <c r="T328" s="34">
        <v>26956.8</v>
      </c>
      <c r="U328" s="34">
        <v>60802.57</v>
      </c>
    </row>
    <row r="329" spans="2:21" ht="12.75">
      <c r="B329" s="31" t="s">
        <v>122</v>
      </c>
      <c r="D329" s="31" t="s">
        <v>120</v>
      </c>
      <c r="F329" s="34">
        <v>4270.212</v>
      </c>
      <c r="G329" s="34">
        <v>4942.6965</v>
      </c>
      <c r="H329" s="34">
        <v>5039.785833333333</v>
      </c>
      <c r="J329" s="30">
        <v>20</v>
      </c>
      <c r="K329" s="30">
        <v>20</v>
      </c>
      <c r="L329" s="30">
        <v>24</v>
      </c>
      <c r="P329" s="31" t="s">
        <v>48</v>
      </c>
      <c r="R329" s="34">
        <v>85404.24</v>
      </c>
      <c r="S329" s="34">
        <v>98853.93</v>
      </c>
      <c r="T329" s="34">
        <v>120954.86</v>
      </c>
      <c r="U329" s="34">
        <v>305213.03</v>
      </c>
    </row>
    <row r="330" spans="2:21" ht="12.75">
      <c r="B330" s="31" t="s">
        <v>122</v>
      </c>
      <c r="D330" s="31" t="s">
        <v>120</v>
      </c>
      <c r="F330" s="34">
        <v>0</v>
      </c>
      <c r="G330" s="34">
        <v>12054.79</v>
      </c>
      <c r="H330" s="34">
        <v>7289.2</v>
      </c>
      <c r="J330" s="30">
        <v>0</v>
      </c>
      <c r="K330" s="30">
        <v>1</v>
      </c>
      <c r="L330" s="30">
        <v>1</v>
      </c>
      <c r="P330" s="31" t="s">
        <v>65</v>
      </c>
      <c r="R330" s="34">
        <v>0</v>
      </c>
      <c r="S330" s="34">
        <v>12054.79</v>
      </c>
      <c r="T330" s="34">
        <v>7289.2</v>
      </c>
      <c r="U330" s="34">
        <v>19343.99</v>
      </c>
    </row>
    <row r="331" spans="2:21" ht="12.75">
      <c r="B331" s="31" t="s">
        <v>122</v>
      </c>
      <c r="D331" s="31" t="s">
        <v>120</v>
      </c>
      <c r="F331" s="34">
        <v>5039.153333333334</v>
      </c>
      <c r="G331" s="34">
        <v>5030.43</v>
      </c>
      <c r="H331" s="34">
        <v>5165.746666666667</v>
      </c>
      <c r="J331" s="30">
        <v>3</v>
      </c>
      <c r="K331" s="30">
        <v>3</v>
      </c>
      <c r="L331" s="30">
        <v>3</v>
      </c>
      <c r="P331" s="31" t="s">
        <v>93</v>
      </c>
      <c r="R331" s="34">
        <v>15117.46</v>
      </c>
      <c r="S331" s="34">
        <v>15091.29</v>
      </c>
      <c r="T331" s="34">
        <v>15497.24</v>
      </c>
      <c r="U331" s="34">
        <v>45705.99</v>
      </c>
    </row>
    <row r="332" spans="2:21" ht="12.75">
      <c r="B332" s="31" t="s">
        <v>122</v>
      </c>
      <c r="D332" s="31" t="s">
        <v>120</v>
      </c>
      <c r="F332" s="34">
        <v>0</v>
      </c>
      <c r="G332" s="34">
        <v>12000</v>
      </c>
      <c r="H332" s="34">
        <v>11116.786666666667</v>
      </c>
      <c r="J332" s="30">
        <v>0</v>
      </c>
      <c r="K332" s="30">
        <v>1</v>
      </c>
      <c r="L332" s="30">
        <v>3</v>
      </c>
      <c r="P332" s="31" t="s">
        <v>49</v>
      </c>
      <c r="R332" s="34">
        <v>0</v>
      </c>
      <c r="S332" s="34">
        <v>12000</v>
      </c>
      <c r="T332" s="34">
        <v>33350.36</v>
      </c>
      <c r="U332" s="34">
        <v>45350.36</v>
      </c>
    </row>
    <row r="333" spans="2:21" ht="12.75">
      <c r="B333" s="31" t="s">
        <v>122</v>
      </c>
      <c r="D333" s="31" t="s">
        <v>120</v>
      </c>
      <c r="F333" s="34">
        <v>3358.835</v>
      </c>
      <c r="G333" s="34">
        <v>4745.415714285714</v>
      </c>
      <c r="H333" s="34">
        <v>3769.5428571428574</v>
      </c>
      <c r="J333" s="30">
        <v>6</v>
      </c>
      <c r="K333" s="30">
        <v>7</v>
      </c>
      <c r="L333" s="30">
        <v>7</v>
      </c>
      <c r="P333" s="31" t="s">
        <v>50</v>
      </c>
      <c r="R333" s="34">
        <v>20153.01</v>
      </c>
      <c r="S333" s="34">
        <v>33217.91</v>
      </c>
      <c r="T333" s="34">
        <v>26386.8</v>
      </c>
      <c r="U333" s="34">
        <v>79757.72</v>
      </c>
    </row>
    <row r="334" spans="2:21" ht="12.75">
      <c r="B334" s="31" t="s">
        <v>122</v>
      </c>
      <c r="D334" s="31" t="s">
        <v>120</v>
      </c>
      <c r="F334" s="34">
        <v>13940.94</v>
      </c>
      <c r="G334" s="34">
        <v>9614.16</v>
      </c>
      <c r="H334" s="34">
        <v>7075.66</v>
      </c>
      <c r="J334" s="30">
        <v>1</v>
      </c>
      <c r="K334" s="30">
        <v>2</v>
      </c>
      <c r="L334" s="30">
        <v>2</v>
      </c>
      <c r="P334" s="31" t="s">
        <v>51</v>
      </c>
      <c r="R334" s="34">
        <v>13940.94</v>
      </c>
      <c r="S334" s="34">
        <v>19228.32</v>
      </c>
      <c r="T334" s="34">
        <v>14151.32</v>
      </c>
      <c r="U334" s="34">
        <v>47320.58</v>
      </c>
    </row>
    <row r="335" spans="2:21" ht="12.75">
      <c r="B335" s="31" t="s">
        <v>122</v>
      </c>
      <c r="D335" s="31" t="s">
        <v>120</v>
      </c>
      <c r="F335" s="34">
        <v>5897.2425</v>
      </c>
      <c r="G335" s="34">
        <v>6570.8182352941185</v>
      </c>
      <c r="H335" s="34">
        <v>6875.251764705882</v>
      </c>
      <c r="J335" s="30">
        <v>16</v>
      </c>
      <c r="K335" s="30">
        <v>17</v>
      </c>
      <c r="L335" s="30">
        <v>17</v>
      </c>
      <c r="P335" s="31" t="s">
        <v>52</v>
      </c>
      <c r="R335" s="34">
        <v>94355.88</v>
      </c>
      <c r="S335" s="34">
        <v>111703.91</v>
      </c>
      <c r="T335" s="34">
        <v>116879.28</v>
      </c>
      <c r="U335" s="34">
        <v>322939.07</v>
      </c>
    </row>
    <row r="336" spans="2:21" ht="12.75">
      <c r="B336" s="31" t="s">
        <v>122</v>
      </c>
      <c r="D336" s="31" t="s">
        <v>120</v>
      </c>
      <c r="F336" s="34">
        <v>3477.1581818181817</v>
      </c>
      <c r="G336" s="34">
        <v>4909.366875</v>
      </c>
      <c r="H336" s="34">
        <v>3638.0442857142857</v>
      </c>
      <c r="J336" s="30">
        <v>11</v>
      </c>
      <c r="K336" s="30">
        <v>16</v>
      </c>
      <c r="L336" s="30">
        <v>14</v>
      </c>
      <c r="P336" s="31" t="s">
        <v>53</v>
      </c>
      <c r="R336" s="34">
        <v>38248.74</v>
      </c>
      <c r="S336" s="34">
        <v>78549.87</v>
      </c>
      <c r="T336" s="34">
        <v>50932.62</v>
      </c>
      <c r="U336" s="34">
        <v>167731.23</v>
      </c>
    </row>
    <row r="337" spans="2:21" ht="12.75">
      <c r="B337" s="31" t="s">
        <v>122</v>
      </c>
      <c r="D337" s="31" t="s">
        <v>120</v>
      </c>
      <c r="F337" s="34">
        <v>1678.1</v>
      </c>
      <c r="G337" s="34">
        <v>4365.55</v>
      </c>
      <c r="H337" s="34">
        <v>2648.12</v>
      </c>
      <c r="J337" s="30">
        <v>3</v>
      </c>
      <c r="K337" s="30">
        <v>4</v>
      </c>
      <c r="L337" s="30">
        <v>4</v>
      </c>
      <c r="P337" s="31" t="s">
        <v>54</v>
      </c>
      <c r="R337" s="34">
        <v>5034.3</v>
      </c>
      <c r="S337" s="34">
        <v>17462.2</v>
      </c>
      <c r="T337" s="34">
        <v>10592.48</v>
      </c>
      <c r="U337" s="34">
        <v>33088.98</v>
      </c>
    </row>
    <row r="338" spans="2:21" ht="12.75">
      <c r="B338" s="31" t="s">
        <v>122</v>
      </c>
      <c r="D338" s="31" t="s">
        <v>120</v>
      </c>
      <c r="F338" s="34">
        <v>2519.8</v>
      </c>
      <c r="G338" s="34">
        <v>2733.99</v>
      </c>
      <c r="H338" s="34">
        <v>2626.9</v>
      </c>
      <c r="J338" s="30">
        <v>1</v>
      </c>
      <c r="K338" s="30">
        <v>1</v>
      </c>
      <c r="L338" s="30">
        <v>1</v>
      </c>
      <c r="P338" s="31" t="s">
        <v>55</v>
      </c>
      <c r="R338" s="34">
        <v>2519.8</v>
      </c>
      <c r="S338" s="34">
        <v>2733.99</v>
      </c>
      <c r="T338" s="34">
        <v>2626.9</v>
      </c>
      <c r="U338" s="34">
        <v>7880.69</v>
      </c>
    </row>
    <row r="339" spans="2:21" ht="12.75">
      <c r="B339" s="31" t="s">
        <v>122</v>
      </c>
      <c r="D339" s="31" t="s">
        <v>120</v>
      </c>
      <c r="F339" s="34">
        <v>4379.19</v>
      </c>
      <c r="G339" s="34">
        <v>6360.761666666666</v>
      </c>
      <c r="H339" s="34">
        <v>5362.443333333334</v>
      </c>
      <c r="J339" s="30">
        <v>4</v>
      </c>
      <c r="K339" s="30">
        <v>6</v>
      </c>
      <c r="L339" s="30">
        <v>6</v>
      </c>
      <c r="P339" s="31" t="s">
        <v>56</v>
      </c>
      <c r="R339" s="34">
        <v>17516.76</v>
      </c>
      <c r="S339" s="34">
        <v>38164.57</v>
      </c>
      <c r="T339" s="34">
        <v>32174.66</v>
      </c>
      <c r="U339" s="34">
        <v>87855.99</v>
      </c>
    </row>
    <row r="340" spans="2:21" ht="12.75">
      <c r="B340" s="31" t="s">
        <v>122</v>
      </c>
      <c r="D340" s="31" t="s">
        <v>120</v>
      </c>
      <c r="F340" s="34">
        <v>5670.8272</v>
      </c>
      <c r="G340" s="34">
        <v>6836.506607142857</v>
      </c>
      <c r="H340" s="34">
        <v>6281.207843137256</v>
      </c>
      <c r="J340" s="30">
        <v>50</v>
      </c>
      <c r="K340" s="30">
        <v>56</v>
      </c>
      <c r="L340" s="30">
        <v>51</v>
      </c>
      <c r="P340" s="31" t="s">
        <v>57</v>
      </c>
      <c r="R340" s="34">
        <v>283541.36</v>
      </c>
      <c r="S340" s="34">
        <v>382844.37</v>
      </c>
      <c r="T340" s="34">
        <v>320341.6</v>
      </c>
      <c r="U340" s="34">
        <v>986727.33</v>
      </c>
    </row>
    <row r="341" spans="2:21" ht="12.75">
      <c r="B341" s="31" t="s">
        <v>122</v>
      </c>
      <c r="D341" s="31" t="s">
        <v>120</v>
      </c>
      <c r="F341" s="34">
        <v>6163.5636</v>
      </c>
      <c r="G341" s="34">
        <v>6546.878461538461</v>
      </c>
      <c r="H341" s="34">
        <v>6063.62</v>
      </c>
      <c r="J341" s="30">
        <v>25</v>
      </c>
      <c r="K341" s="30">
        <v>26</v>
      </c>
      <c r="L341" s="30">
        <v>31</v>
      </c>
      <c r="P341" s="31" t="s">
        <v>58</v>
      </c>
      <c r="R341" s="34">
        <v>154089.09</v>
      </c>
      <c r="S341" s="34">
        <v>170218.84</v>
      </c>
      <c r="T341" s="34">
        <v>187972.22</v>
      </c>
      <c r="U341" s="34">
        <v>512280.15</v>
      </c>
    </row>
    <row r="342" spans="2:21" ht="12.75">
      <c r="B342" s="31" t="s">
        <v>122</v>
      </c>
      <c r="D342" s="31" t="s">
        <v>120</v>
      </c>
      <c r="F342" s="34">
        <v>2519.6666666666665</v>
      </c>
      <c r="G342" s="34">
        <v>4741.465999999999</v>
      </c>
      <c r="H342" s="34">
        <v>3798.525</v>
      </c>
      <c r="J342" s="30">
        <v>3</v>
      </c>
      <c r="K342" s="30">
        <v>5</v>
      </c>
      <c r="L342" s="30">
        <v>4</v>
      </c>
      <c r="P342" s="31" t="s">
        <v>59</v>
      </c>
      <c r="R342" s="34">
        <v>7559</v>
      </c>
      <c r="S342" s="34">
        <v>23707.33</v>
      </c>
      <c r="T342" s="34">
        <v>15194.1</v>
      </c>
      <c r="U342" s="34">
        <v>46460.43</v>
      </c>
    </row>
    <row r="343" spans="2:21" ht="12.75">
      <c r="B343" s="31" t="s">
        <v>122</v>
      </c>
      <c r="D343" s="31" t="s">
        <v>120</v>
      </c>
      <c r="F343" s="34">
        <v>2427.36</v>
      </c>
      <c r="G343" s="34">
        <v>7344.75</v>
      </c>
      <c r="H343" s="34">
        <v>4921.96</v>
      </c>
      <c r="J343" s="30">
        <v>1</v>
      </c>
      <c r="K343" s="30">
        <v>2</v>
      </c>
      <c r="L343" s="30">
        <v>2</v>
      </c>
      <c r="P343" s="31" t="s">
        <v>60</v>
      </c>
      <c r="R343" s="34">
        <v>2427.36</v>
      </c>
      <c r="S343" s="34">
        <v>14689.5</v>
      </c>
      <c r="T343" s="34">
        <v>9843.92</v>
      </c>
      <c r="U343" s="34">
        <v>26960.78</v>
      </c>
    </row>
    <row r="344" spans="2:21" ht="12.75">
      <c r="B344" s="31" t="s">
        <v>122</v>
      </c>
      <c r="D344" s="31" t="s">
        <v>120</v>
      </c>
      <c r="F344" s="34">
        <v>6946.1</v>
      </c>
      <c r="G344" s="34">
        <v>7536.52</v>
      </c>
      <c r="H344" s="34">
        <v>8036.64</v>
      </c>
      <c r="J344" s="30">
        <v>2</v>
      </c>
      <c r="K344" s="30">
        <v>2</v>
      </c>
      <c r="L344" s="30">
        <v>1</v>
      </c>
      <c r="P344" s="31" t="s">
        <v>96</v>
      </c>
      <c r="R344" s="34">
        <v>13892.2</v>
      </c>
      <c r="S344" s="34">
        <v>15073.04</v>
      </c>
      <c r="T344" s="34">
        <v>8036.64</v>
      </c>
      <c r="U344" s="34">
        <v>37001.88</v>
      </c>
    </row>
    <row r="345" spans="2:21" ht="12.75">
      <c r="B345" s="31" t="s">
        <v>122</v>
      </c>
      <c r="D345" s="31" t="s">
        <v>120</v>
      </c>
      <c r="F345" s="34">
        <v>3757.032</v>
      </c>
      <c r="G345" s="34">
        <v>4921.957142857143</v>
      </c>
      <c r="H345" s="34">
        <v>3942.7885714285717</v>
      </c>
      <c r="J345" s="30">
        <v>5</v>
      </c>
      <c r="K345" s="30">
        <v>7</v>
      </c>
      <c r="L345" s="30">
        <v>7</v>
      </c>
      <c r="P345" s="31" t="s">
        <v>61</v>
      </c>
      <c r="R345" s="34">
        <v>18785.16</v>
      </c>
      <c r="S345" s="34">
        <v>34453.7</v>
      </c>
      <c r="T345" s="34">
        <v>27599.52</v>
      </c>
      <c r="U345" s="34">
        <v>80838.38</v>
      </c>
    </row>
    <row r="346" spans="2:21" ht="12.75">
      <c r="B346" s="31" t="s">
        <v>122</v>
      </c>
      <c r="D346" s="31" t="s">
        <v>120</v>
      </c>
      <c r="F346" s="34">
        <v>5067.432</v>
      </c>
      <c r="G346" s="34">
        <v>6593.215</v>
      </c>
      <c r="H346" s="34">
        <v>5670.913333333334</v>
      </c>
      <c r="J346" s="30">
        <v>5</v>
      </c>
      <c r="K346" s="30">
        <v>6</v>
      </c>
      <c r="L346" s="30">
        <v>6</v>
      </c>
      <c r="P346" s="31" t="s">
        <v>62</v>
      </c>
      <c r="R346" s="34">
        <v>25337.16</v>
      </c>
      <c r="S346" s="34">
        <v>39559.29</v>
      </c>
      <c r="T346" s="34">
        <v>34025.48</v>
      </c>
      <c r="U346" s="34">
        <v>98921.93</v>
      </c>
    </row>
    <row r="347" spans="2:21" ht="12.75">
      <c r="B347" s="31" t="s">
        <v>122</v>
      </c>
      <c r="D347" s="31" t="s">
        <v>120</v>
      </c>
      <c r="F347" s="34">
        <v>1133.91</v>
      </c>
      <c r="G347" s="34">
        <v>3221.535</v>
      </c>
      <c r="H347" s="34">
        <v>1870.3685714285714</v>
      </c>
      <c r="J347" s="30">
        <v>6</v>
      </c>
      <c r="K347" s="30">
        <v>6</v>
      </c>
      <c r="L347" s="30">
        <v>7</v>
      </c>
      <c r="P347" s="31" t="s">
        <v>63</v>
      </c>
      <c r="R347" s="34">
        <v>6803.46</v>
      </c>
      <c r="S347" s="34">
        <v>19329.21</v>
      </c>
      <c r="T347" s="34">
        <v>13092.58</v>
      </c>
      <c r="U347" s="34">
        <v>39225.25</v>
      </c>
    </row>
    <row r="348" spans="2:21" ht="12.75">
      <c r="B348" s="31" t="s">
        <v>122</v>
      </c>
      <c r="D348" s="31" t="s">
        <v>120</v>
      </c>
      <c r="F348" s="34">
        <v>3220.7033333333334</v>
      </c>
      <c r="G348" s="34">
        <v>4803.354285714286</v>
      </c>
      <c r="H348" s="34">
        <v>3386.5333333333333</v>
      </c>
      <c r="J348" s="30">
        <v>6</v>
      </c>
      <c r="K348" s="30">
        <v>7</v>
      </c>
      <c r="L348" s="30">
        <v>9</v>
      </c>
      <c r="P348" s="31" t="s">
        <v>67</v>
      </c>
      <c r="R348" s="34">
        <v>19324.22</v>
      </c>
      <c r="S348" s="34">
        <v>33623.48</v>
      </c>
      <c r="T348" s="34">
        <v>30478.8</v>
      </c>
      <c r="U348" s="34">
        <v>83426.5</v>
      </c>
    </row>
    <row r="349" spans="2:21" ht="12.75">
      <c r="B349" s="31" t="s">
        <v>123</v>
      </c>
      <c r="D349" s="31" t="s">
        <v>120</v>
      </c>
      <c r="F349" s="34">
        <v>11465.456363636365</v>
      </c>
      <c r="G349" s="34">
        <v>12960.494545454547</v>
      </c>
      <c r="H349" s="34">
        <v>12290.160909090908</v>
      </c>
      <c r="J349" s="30">
        <v>11</v>
      </c>
      <c r="K349" s="30">
        <v>11</v>
      </c>
      <c r="L349" s="30">
        <v>11</v>
      </c>
      <c r="P349" s="31" t="s">
        <v>46</v>
      </c>
      <c r="R349" s="34">
        <v>126120.02</v>
      </c>
      <c r="S349" s="34">
        <v>142565.44</v>
      </c>
      <c r="T349" s="34">
        <v>135191.77</v>
      </c>
      <c r="U349" s="34">
        <v>403877.23</v>
      </c>
    </row>
    <row r="350" spans="2:21" ht="12.75">
      <c r="B350" s="31" t="s">
        <v>124</v>
      </c>
      <c r="D350" s="31" t="s">
        <v>120</v>
      </c>
      <c r="F350" s="34">
        <v>15081.24</v>
      </c>
      <c r="G350" s="34">
        <v>16692.003333333334</v>
      </c>
      <c r="H350" s="34">
        <v>15912.71</v>
      </c>
      <c r="J350" s="30">
        <v>3</v>
      </c>
      <c r="K350" s="30">
        <v>3</v>
      </c>
      <c r="L350" s="30">
        <v>3</v>
      </c>
      <c r="P350" s="31" t="s">
        <v>46</v>
      </c>
      <c r="R350" s="34">
        <v>45243.72</v>
      </c>
      <c r="S350" s="34">
        <v>50076.01</v>
      </c>
      <c r="T350" s="34">
        <v>47738.13</v>
      </c>
      <c r="U350" s="34">
        <v>143057.86</v>
      </c>
    </row>
    <row r="351" spans="2:21" ht="12.75">
      <c r="B351" s="31" t="s">
        <v>125</v>
      </c>
      <c r="D351" s="31" t="s">
        <v>120</v>
      </c>
      <c r="F351" s="34">
        <v>7586.988387096775</v>
      </c>
      <c r="G351" s="34">
        <v>8816.846923076922</v>
      </c>
      <c r="H351" s="34">
        <v>8314.211075268817</v>
      </c>
      <c r="J351" s="30">
        <v>93</v>
      </c>
      <c r="K351" s="30">
        <v>91</v>
      </c>
      <c r="L351" s="30">
        <v>93</v>
      </c>
      <c r="P351" s="31" t="s">
        <v>46</v>
      </c>
      <c r="R351" s="34">
        <v>705589.92</v>
      </c>
      <c r="S351" s="34">
        <v>802333.07</v>
      </c>
      <c r="T351" s="34">
        <v>773221.63</v>
      </c>
      <c r="U351" s="34">
        <v>2281144.62</v>
      </c>
    </row>
    <row r="352" spans="2:21" ht="12.75">
      <c r="B352" s="31" t="s">
        <v>125</v>
      </c>
      <c r="D352" s="31" t="s">
        <v>120</v>
      </c>
      <c r="F352" s="34">
        <v>7425.893333333333</v>
      </c>
      <c r="G352" s="34">
        <v>7066.278571428572</v>
      </c>
      <c r="H352" s="34">
        <v>8291.084</v>
      </c>
      <c r="J352" s="30">
        <v>6</v>
      </c>
      <c r="K352" s="30">
        <v>7</v>
      </c>
      <c r="L352" s="30">
        <v>5</v>
      </c>
      <c r="P352" s="31" t="s">
        <v>48</v>
      </c>
      <c r="R352" s="34">
        <v>44555.36</v>
      </c>
      <c r="S352" s="34">
        <v>49463.95</v>
      </c>
      <c r="T352" s="34">
        <v>41455.42</v>
      </c>
      <c r="U352" s="34">
        <v>135474.73</v>
      </c>
    </row>
    <row r="353" spans="2:21" ht="12.75">
      <c r="B353" s="31" t="s">
        <v>125</v>
      </c>
      <c r="D353" s="31" t="s">
        <v>120</v>
      </c>
      <c r="F353" s="34">
        <v>9573.88</v>
      </c>
      <c r="G353" s="34">
        <v>6009.76</v>
      </c>
      <c r="H353" s="34">
        <v>0</v>
      </c>
      <c r="J353" s="30">
        <v>1</v>
      </c>
      <c r="K353" s="30">
        <v>1</v>
      </c>
      <c r="L353" s="30">
        <v>0</v>
      </c>
      <c r="P353" s="31" t="s">
        <v>65</v>
      </c>
      <c r="R353" s="34">
        <v>9573.88</v>
      </c>
      <c r="S353" s="34">
        <v>6009.76</v>
      </c>
      <c r="T353" s="34">
        <v>0</v>
      </c>
      <c r="U353" s="34">
        <v>15583.64</v>
      </c>
    </row>
    <row r="354" spans="2:21" ht="12.75">
      <c r="B354" s="31" t="s">
        <v>125</v>
      </c>
      <c r="D354" s="31" t="s">
        <v>120</v>
      </c>
      <c r="F354" s="34">
        <v>6971.3550000000005</v>
      </c>
      <c r="G354" s="34">
        <v>6547.276</v>
      </c>
      <c r="H354" s="34">
        <v>7138.4575</v>
      </c>
      <c r="J354" s="30">
        <v>4</v>
      </c>
      <c r="K354" s="30">
        <v>5</v>
      </c>
      <c r="L354" s="30">
        <v>4</v>
      </c>
      <c r="P354" s="31" t="s">
        <v>49</v>
      </c>
      <c r="R354" s="34">
        <v>27885.42</v>
      </c>
      <c r="S354" s="34">
        <v>32736.38</v>
      </c>
      <c r="T354" s="34">
        <v>28553.83</v>
      </c>
      <c r="U354" s="34">
        <v>89175.63</v>
      </c>
    </row>
    <row r="355" spans="2:21" ht="12.75">
      <c r="B355" s="31" t="s">
        <v>125</v>
      </c>
      <c r="D355" s="31" t="s">
        <v>120</v>
      </c>
      <c r="F355" s="34">
        <v>0</v>
      </c>
      <c r="G355" s="34">
        <v>0</v>
      </c>
      <c r="H355" s="34">
        <v>12180.33</v>
      </c>
      <c r="J355" s="30">
        <v>0</v>
      </c>
      <c r="K355" s="30">
        <v>0</v>
      </c>
      <c r="L355" s="30">
        <v>1</v>
      </c>
      <c r="P355" s="31" t="s">
        <v>51</v>
      </c>
      <c r="R355" s="34">
        <v>0</v>
      </c>
      <c r="S355" s="34">
        <v>0</v>
      </c>
      <c r="T355" s="34">
        <v>12180.33</v>
      </c>
      <c r="U355" s="34">
        <v>12180.33</v>
      </c>
    </row>
    <row r="356" spans="2:21" ht="12.75">
      <c r="B356" s="31" t="s">
        <v>125</v>
      </c>
      <c r="D356" s="31" t="s">
        <v>120</v>
      </c>
      <c r="F356" s="34">
        <v>9110.74</v>
      </c>
      <c r="G356" s="34">
        <v>10154.66</v>
      </c>
      <c r="H356" s="34">
        <v>9704.17</v>
      </c>
      <c r="J356" s="30">
        <v>1</v>
      </c>
      <c r="K356" s="30">
        <v>1</v>
      </c>
      <c r="L356" s="30">
        <v>1</v>
      </c>
      <c r="P356" s="31" t="s">
        <v>54</v>
      </c>
      <c r="R356" s="34">
        <v>9110.74</v>
      </c>
      <c r="S356" s="34">
        <v>10154.66</v>
      </c>
      <c r="T356" s="34">
        <v>9704.17</v>
      </c>
      <c r="U356" s="34">
        <v>28969.57</v>
      </c>
    </row>
    <row r="357" spans="2:21" ht="12.75">
      <c r="B357" s="31" t="s">
        <v>125</v>
      </c>
      <c r="D357" s="31" t="s">
        <v>120</v>
      </c>
      <c r="F357" s="34">
        <v>9858.246666666666</v>
      </c>
      <c r="G357" s="34">
        <v>11785.819375000001</v>
      </c>
      <c r="H357" s="34">
        <v>10669.56705882353</v>
      </c>
      <c r="J357" s="30">
        <v>15</v>
      </c>
      <c r="K357" s="30">
        <v>16</v>
      </c>
      <c r="L357" s="30">
        <v>17</v>
      </c>
      <c r="P357" s="31" t="s">
        <v>57</v>
      </c>
      <c r="R357" s="34">
        <v>147873.7</v>
      </c>
      <c r="S357" s="34">
        <v>188573.11</v>
      </c>
      <c r="T357" s="34">
        <v>181382.64</v>
      </c>
      <c r="U357" s="34">
        <v>517829.45</v>
      </c>
    </row>
    <row r="358" spans="2:21" ht="12.75">
      <c r="B358" s="31" t="s">
        <v>125</v>
      </c>
      <c r="D358" s="31" t="s">
        <v>120</v>
      </c>
      <c r="F358" s="34">
        <v>7561.015</v>
      </c>
      <c r="G358" s="34">
        <v>8216.948181818183</v>
      </c>
      <c r="H358" s="34">
        <v>9044.689523809524</v>
      </c>
      <c r="J358" s="30">
        <v>22</v>
      </c>
      <c r="K358" s="30">
        <v>22</v>
      </c>
      <c r="L358" s="30">
        <v>21</v>
      </c>
      <c r="P358" s="31" t="s">
        <v>58</v>
      </c>
      <c r="R358" s="34">
        <v>166342.33</v>
      </c>
      <c r="S358" s="34">
        <v>180772.86</v>
      </c>
      <c r="T358" s="34">
        <v>189938.48</v>
      </c>
      <c r="U358" s="34">
        <v>537053.67</v>
      </c>
    </row>
    <row r="359" spans="2:21" ht="12.75">
      <c r="B359" s="31" t="s">
        <v>125</v>
      </c>
      <c r="D359" s="31" t="s">
        <v>120</v>
      </c>
      <c r="F359" s="34">
        <v>6121.84</v>
      </c>
      <c r="G359" s="34">
        <v>13020.85</v>
      </c>
      <c r="H359" s="34">
        <v>7580.33</v>
      </c>
      <c r="J359" s="30">
        <v>1</v>
      </c>
      <c r="K359" s="30">
        <v>1</v>
      </c>
      <c r="L359" s="30">
        <v>1</v>
      </c>
      <c r="P359" s="31" t="s">
        <v>60</v>
      </c>
      <c r="R359" s="34">
        <v>6121.84</v>
      </c>
      <c r="S359" s="34">
        <v>13020.85</v>
      </c>
      <c r="T359" s="34">
        <v>7580.33</v>
      </c>
      <c r="U359" s="34">
        <v>26723.02</v>
      </c>
    </row>
    <row r="360" spans="2:21" ht="12.75">
      <c r="B360" s="31" t="s">
        <v>125</v>
      </c>
      <c r="D360" s="31" t="s">
        <v>120</v>
      </c>
      <c r="F360" s="34">
        <v>9373.88</v>
      </c>
      <c r="G360" s="34">
        <v>10811.5</v>
      </c>
      <c r="H360" s="34">
        <v>10130.26</v>
      </c>
      <c r="J360" s="30">
        <v>1</v>
      </c>
      <c r="K360" s="30">
        <v>1</v>
      </c>
      <c r="L360" s="30">
        <v>1</v>
      </c>
      <c r="P360" s="31" t="s">
        <v>62</v>
      </c>
      <c r="R360" s="34">
        <v>9373.88</v>
      </c>
      <c r="S360" s="34">
        <v>10811.5</v>
      </c>
      <c r="T360" s="34">
        <v>10130.26</v>
      </c>
      <c r="U360" s="34">
        <v>30315.64</v>
      </c>
    </row>
    <row r="361" spans="2:21" ht="12.75">
      <c r="B361" s="31" t="s">
        <v>125</v>
      </c>
      <c r="D361" s="31" t="s">
        <v>120</v>
      </c>
      <c r="F361" s="34">
        <v>7776.67</v>
      </c>
      <c r="G361" s="34">
        <v>9074.193333333335</v>
      </c>
      <c r="H361" s="34">
        <v>8406.356666666667</v>
      </c>
      <c r="J361" s="30">
        <v>3</v>
      </c>
      <c r="K361" s="30">
        <v>3</v>
      </c>
      <c r="L361" s="30">
        <v>3</v>
      </c>
      <c r="P361" s="31" t="s">
        <v>63</v>
      </c>
      <c r="R361" s="34">
        <v>23330.01</v>
      </c>
      <c r="S361" s="34">
        <v>27222.58</v>
      </c>
      <c r="T361" s="34">
        <v>25219.07</v>
      </c>
      <c r="U361" s="34">
        <v>75771.66</v>
      </c>
    </row>
    <row r="362" spans="2:21" ht="12.75">
      <c r="B362" s="31" t="s">
        <v>126</v>
      </c>
      <c r="D362" s="31" t="s">
        <v>120</v>
      </c>
      <c r="F362" s="34">
        <v>4728.72</v>
      </c>
      <c r="G362" s="34">
        <v>5427.62</v>
      </c>
      <c r="H362" s="34">
        <v>5126.26</v>
      </c>
      <c r="J362" s="30">
        <v>2</v>
      </c>
      <c r="K362" s="30">
        <v>2</v>
      </c>
      <c r="L362" s="30">
        <v>2</v>
      </c>
      <c r="P362" s="31" t="s">
        <v>57</v>
      </c>
      <c r="R362" s="34">
        <v>9457.44</v>
      </c>
      <c r="S362" s="34">
        <v>10855.24</v>
      </c>
      <c r="T362" s="34">
        <v>10252.52</v>
      </c>
      <c r="U362" s="34">
        <v>30565.2</v>
      </c>
    </row>
    <row r="363" spans="2:21" ht="12.75">
      <c r="B363" s="31" t="s">
        <v>127</v>
      </c>
      <c r="D363" s="31" t="s">
        <v>120</v>
      </c>
      <c r="F363" s="34">
        <v>7182.908</v>
      </c>
      <c r="G363" s="34">
        <v>8910.665789473684</v>
      </c>
      <c r="H363" s="34">
        <v>9952.255263157895</v>
      </c>
      <c r="J363" s="30">
        <v>20</v>
      </c>
      <c r="K363" s="30">
        <v>19</v>
      </c>
      <c r="L363" s="30">
        <v>19</v>
      </c>
      <c r="P363" s="31" t="s">
        <v>46</v>
      </c>
      <c r="R363" s="34">
        <v>143658.16</v>
      </c>
      <c r="S363" s="34">
        <v>169302.65</v>
      </c>
      <c r="T363" s="34">
        <v>189092.85</v>
      </c>
      <c r="U363" s="34">
        <v>502053.66</v>
      </c>
    </row>
    <row r="364" spans="2:21" ht="12.75">
      <c r="B364" s="31" t="s">
        <v>127</v>
      </c>
      <c r="D364" s="31" t="s">
        <v>120</v>
      </c>
      <c r="F364" s="34">
        <v>7942.92</v>
      </c>
      <c r="G364" s="34">
        <v>9258.91</v>
      </c>
      <c r="H364" s="34">
        <v>8588.76</v>
      </c>
      <c r="J364" s="30">
        <v>1</v>
      </c>
      <c r="K364" s="30">
        <v>1</v>
      </c>
      <c r="L364" s="30">
        <v>1</v>
      </c>
      <c r="P364" s="31" t="s">
        <v>57</v>
      </c>
      <c r="R364" s="34">
        <v>7942.92</v>
      </c>
      <c r="S364" s="34">
        <v>9258.91</v>
      </c>
      <c r="T364" s="34">
        <v>8588.76</v>
      </c>
      <c r="U364" s="34">
        <v>25790.59</v>
      </c>
    </row>
    <row r="365" spans="2:21" ht="12.75">
      <c r="B365" s="31" t="s">
        <v>127</v>
      </c>
      <c r="D365" s="31" t="s">
        <v>120</v>
      </c>
      <c r="F365" s="34">
        <v>6796.026666666667</v>
      </c>
      <c r="G365" s="34">
        <v>8010.636666666666</v>
      </c>
      <c r="H365" s="34">
        <v>7350.156666666667</v>
      </c>
      <c r="J365" s="30">
        <v>6</v>
      </c>
      <c r="K365" s="30">
        <v>6</v>
      </c>
      <c r="L365" s="30">
        <v>6</v>
      </c>
      <c r="P365" s="31" t="s">
        <v>58</v>
      </c>
      <c r="R365" s="34">
        <v>40776.16</v>
      </c>
      <c r="S365" s="34">
        <v>48063.82</v>
      </c>
      <c r="T365" s="34">
        <v>44100.94</v>
      </c>
      <c r="U365" s="34">
        <v>132940.92</v>
      </c>
    </row>
    <row r="366" spans="2:21" ht="12.75">
      <c r="B366" s="31" t="s">
        <v>128</v>
      </c>
      <c r="D366" s="31" t="s">
        <v>120</v>
      </c>
      <c r="F366" s="34">
        <v>5853.68</v>
      </c>
      <c r="G366" s="34">
        <v>6943.74</v>
      </c>
      <c r="H366" s="34">
        <v>6294.62</v>
      </c>
      <c r="J366" s="30">
        <v>1</v>
      </c>
      <c r="K366" s="30">
        <v>1</v>
      </c>
      <c r="L366" s="30">
        <v>1</v>
      </c>
      <c r="P366" s="31" t="s">
        <v>48</v>
      </c>
      <c r="R366" s="34">
        <v>5853.68</v>
      </c>
      <c r="S366" s="34">
        <v>6943.74</v>
      </c>
      <c r="T366" s="34">
        <v>6294.62</v>
      </c>
      <c r="U366" s="34">
        <v>19092.04</v>
      </c>
    </row>
    <row r="367" spans="2:21" ht="12.75">
      <c r="B367" s="31" t="s">
        <v>129</v>
      </c>
      <c r="D367" s="31" t="s">
        <v>120</v>
      </c>
      <c r="F367" s="34">
        <v>6287.12</v>
      </c>
      <c r="G367" s="34">
        <v>7461.31</v>
      </c>
      <c r="H367" s="34">
        <v>6804.52</v>
      </c>
      <c r="J367" s="30">
        <v>1</v>
      </c>
      <c r="K367" s="30">
        <v>1</v>
      </c>
      <c r="L367" s="30">
        <v>1</v>
      </c>
      <c r="P367" s="31" t="s">
        <v>46</v>
      </c>
      <c r="R367" s="34">
        <v>6287.12</v>
      </c>
      <c r="S367" s="34">
        <v>7461.31</v>
      </c>
      <c r="T367" s="34">
        <v>6804.52</v>
      </c>
      <c r="U367" s="34">
        <v>20552.95</v>
      </c>
    </row>
    <row r="368" spans="2:21" ht="12.75">
      <c r="B368" s="31" t="s">
        <v>130</v>
      </c>
      <c r="D368" s="31" t="s">
        <v>120</v>
      </c>
      <c r="F368" s="34">
        <v>7367.47</v>
      </c>
      <c r="G368" s="34">
        <v>8633.48</v>
      </c>
      <c r="H368" s="34">
        <v>7968.31</v>
      </c>
      <c r="J368" s="30">
        <v>2</v>
      </c>
      <c r="K368" s="30">
        <v>2</v>
      </c>
      <c r="L368" s="30">
        <v>2</v>
      </c>
      <c r="P368" s="31" t="s">
        <v>46</v>
      </c>
      <c r="R368" s="34">
        <v>14734.94</v>
      </c>
      <c r="S368" s="34">
        <v>17266.96</v>
      </c>
      <c r="T368" s="34">
        <v>15936.62</v>
      </c>
      <c r="U368" s="34">
        <v>47938.52</v>
      </c>
    </row>
    <row r="369" spans="2:21" ht="12.75">
      <c r="B369" s="31" t="s">
        <v>130</v>
      </c>
      <c r="D369" s="31" t="s">
        <v>120</v>
      </c>
      <c r="F369" s="34">
        <v>8940.19</v>
      </c>
      <c r="G369" s="34">
        <v>10335.015</v>
      </c>
      <c r="H369" s="34">
        <v>9663.085000000001</v>
      </c>
      <c r="J369" s="30">
        <v>4</v>
      </c>
      <c r="K369" s="30">
        <v>4</v>
      </c>
      <c r="L369" s="30">
        <v>4</v>
      </c>
      <c r="P369" s="31" t="s">
        <v>57</v>
      </c>
      <c r="R369" s="34">
        <v>35760.76</v>
      </c>
      <c r="S369" s="34">
        <v>41340.06</v>
      </c>
      <c r="T369" s="34">
        <v>38652.34</v>
      </c>
      <c r="U369" s="34">
        <v>115753.16</v>
      </c>
    </row>
    <row r="370" spans="2:21" ht="12.75">
      <c r="B370" s="31" t="s">
        <v>131</v>
      </c>
      <c r="D370" s="31" t="s">
        <v>120</v>
      </c>
      <c r="F370" s="34">
        <v>7256.73</v>
      </c>
      <c r="G370" s="34">
        <v>8443.33</v>
      </c>
      <c r="H370" s="34">
        <v>8557.45</v>
      </c>
      <c r="J370" s="30">
        <v>2</v>
      </c>
      <c r="K370" s="30">
        <v>2</v>
      </c>
      <c r="L370" s="30">
        <v>2</v>
      </c>
      <c r="P370" s="31" t="s">
        <v>48</v>
      </c>
      <c r="R370" s="34">
        <v>14513.46</v>
      </c>
      <c r="S370" s="34">
        <v>16886.66</v>
      </c>
      <c r="T370" s="34">
        <v>17114.9</v>
      </c>
      <c r="U370" s="34">
        <v>48515.02</v>
      </c>
    </row>
    <row r="371" spans="2:21" ht="12.75">
      <c r="B371" s="31" t="s">
        <v>132</v>
      </c>
      <c r="D371" s="31" t="s">
        <v>120</v>
      </c>
      <c r="F371" s="34">
        <v>5673.8</v>
      </c>
      <c r="G371" s="34">
        <v>6765.5</v>
      </c>
      <c r="H371" s="34">
        <v>7429.05</v>
      </c>
      <c r="J371" s="30">
        <v>1</v>
      </c>
      <c r="K371" s="30">
        <v>1</v>
      </c>
      <c r="L371" s="30">
        <v>1</v>
      </c>
      <c r="P371" s="31" t="s">
        <v>46</v>
      </c>
      <c r="R371" s="34">
        <v>5673.8</v>
      </c>
      <c r="S371" s="34">
        <v>6765.5</v>
      </c>
      <c r="T371" s="34">
        <v>7429.05</v>
      </c>
      <c r="U371" s="34">
        <v>19868.35</v>
      </c>
    </row>
    <row r="372" spans="2:21" ht="12.75">
      <c r="B372" s="31" t="s">
        <v>132</v>
      </c>
      <c r="D372" s="31" t="s">
        <v>120</v>
      </c>
      <c r="F372" s="34">
        <v>6818.688000000001</v>
      </c>
      <c r="G372" s="34">
        <v>7609.434</v>
      </c>
      <c r="H372" s="34">
        <v>8575.902</v>
      </c>
      <c r="J372" s="30">
        <v>5</v>
      </c>
      <c r="K372" s="30">
        <v>5</v>
      </c>
      <c r="L372" s="30">
        <v>5</v>
      </c>
      <c r="P372" s="31" t="s">
        <v>48</v>
      </c>
      <c r="R372" s="34">
        <v>34093.44</v>
      </c>
      <c r="S372" s="34">
        <v>38047.17</v>
      </c>
      <c r="T372" s="34">
        <v>42879.51</v>
      </c>
      <c r="U372" s="34">
        <v>115020.12</v>
      </c>
    </row>
    <row r="373" spans="2:21" ht="12.75">
      <c r="B373" s="31" t="s">
        <v>132</v>
      </c>
      <c r="D373" s="31" t="s">
        <v>120</v>
      </c>
      <c r="F373" s="34">
        <v>6370.12</v>
      </c>
      <c r="G373" s="34">
        <v>8830.685</v>
      </c>
      <c r="H373" s="34">
        <v>7187.575</v>
      </c>
      <c r="J373" s="30">
        <v>2</v>
      </c>
      <c r="K373" s="30">
        <v>2</v>
      </c>
      <c r="L373" s="30">
        <v>2</v>
      </c>
      <c r="P373" s="31" t="s">
        <v>49</v>
      </c>
      <c r="R373" s="34">
        <v>12740.24</v>
      </c>
      <c r="S373" s="34">
        <v>17661.37</v>
      </c>
      <c r="T373" s="34">
        <v>14375.15</v>
      </c>
      <c r="U373" s="34">
        <v>44776.76</v>
      </c>
    </row>
    <row r="374" spans="2:21" ht="12.75">
      <c r="B374" s="31" t="s">
        <v>133</v>
      </c>
      <c r="D374" s="31" t="s">
        <v>120</v>
      </c>
      <c r="F374" s="34">
        <v>4319.14</v>
      </c>
      <c r="G374" s="34">
        <v>5326.03</v>
      </c>
      <c r="H374" s="34">
        <v>4684.49</v>
      </c>
      <c r="J374" s="30">
        <v>1</v>
      </c>
      <c r="K374" s="30">
        <v>1</v>
      </c>
      <c r="L374" s="30">
        <v>1</v>
      </c>
      <c r="P374" s="31" t="s">
        <v>46</v>
      </c>
      <c r="R374" s="34">
        <v>4319.14</v>
      </c>
      <c r="S374" s="34">
        <v>5326.03</v>
      </c>
      <c r="T374" s="34">
        <v>4684.49</v>
      </c>
      <c r="U374" s="34">
        <v>14329.66</v>
      </c>
    </row>
    <row r="375" spans="2:21" ht="12.75">
      <c r="B375" s="31" t="s">
        <v>134</v>
      </c>
      <c r="D375" s="31" t="s">
        <v>120</v>
      </c>
      <c r="F375" s="34">
        <v>11672.85</v>
      </c>
      <c r="G375" s="34">
        <v>13200.229090909092</v>
      </c>
      <c r="H375" s="34">
        <v>12560.844545454545</v>
      </c>
      <c r="J375" s="30">
        <v>22</v>
      </c>
      <c r="K375" s="30">
        <v>22</v>
      </c>
      <c r="L375" s="30">
        <v>22</v>
      </c>
      <c r="P375" s="31" t="s">
        <v>46</v>
      </c>
      <c r="R375" s="34">
        <v>256802.7</v>
      </c>
      <c r="S375" s="34">
        <v>290405.04</v>
      </c>
      <c r="T375" s="34">
        <v>276338.58</v>
      </c>
      <c r="U375" s="34">
        <v>823546.32</v>
      </c>
    </row>
    <row r="376" spans="2:21" ht="12.75">
      <c r="B376" s="31" t="s">
        <v>135</v>
      </c>
      <c r="D376" s="31" t="s">
        <v>120</v>
      </c>
      <c r="F376" s="34">
        <v>4597.944871794872</v>
      </c>
      <c r="G376" s="34">
        <v>5530.605813953489</v>
      </c>
      <c r="H376" s="34">
        <v>5312.382352941176</v>
      </c>
      <c r="J376" s="30">
        <v>39</v>
      </c>
      <c r="K376" s="30">
        <v>43</v>
      </c>
      <c r="L376" s="30">
        <v>34</v>
      </c>
      <c r="P376" s="31" t="s">
        <v>46</v>
      </c>
      <c r="R376" s="34">
        <v>179319.85</v>
      </c>
      <c r="S376" s="34">
        <v>237816.05</v>
      </c>
      <c r="T376" s="34">
        <v>180621</v>
      </c>
      <c r="U376" s="34">
        <v>597756.9</v>
      </c>
    </row>
    <row r="377" spans="2:21" ht="12.75">
      <c r="B377" s="31" t="s">
        <v>135</v>
      </c>
      <c r="D377" s="31" t="s">
        <v>120</v>
      </c>
      <c r="F377" s="34">
        <v>5141.18</v>
      </c>
      <c r="G377" s="34">
        <v>6217.95</v>
      </c>
      <c r="H377" s="34">
        <v>5570.04</v>
      </c>
      <c r="J377" s="30">
        <v>1</v>
      </c>
      <c r="K377" s="30">
        <v>1</v>
      </c>
      <c r="L377" s="30">
        <v>1</v>
      </c>
      <c r="P377" s="31" t="s">
        <v>47</v>
      </c>
      <c r="R377" s="34">
        <v>5141.18</v>
      </c>
      <c r="S377" s="34">
        <v>6217.95</v>
      </c>
      <c r="T377" s="34">
        <v>5570.04</v>
      </c>
      <c r="U377" s="34">
        <v>16929.17</v>
      </c>
    </row>
    <row r="378" spans="2:21" ht="12.75">
      <c r="B378" s="31" t="s">
        <v>135</v>
      </c>
      <c r="D378" s="31" t="s">
        <v>120</v>
      </c>
      <c r="F378" s="34">
        <v>4916.55</v>
      </c>
      <c r="G378" s="34">
        <v>4678.365</v>
      </c>
      <c r="H378" s="34">
        <v>5373.15</v>
      </c>
      <c r="J378" s="30">
        <v>2</v>
      </c>
      <c r="K378" s="30">
        <v>2</v>
      </c>
      <c r="L378" s="30">
        <v>1</v>
      </c>
      <c r="P378" s="31" t="s">
        <v>48</v>
      </c>
      <c r="R378" s="34">
        <v>9833.1</v>
      </c>
      <c r="S378" s="34">
        <v>9356.73</v>
      </c>
      <c r="T378" s="34">
        <v>5373.15</v>
      </c>
      <c r="U378" s="34">
        <v>24562.98</v>
      </c>
    </row>
    <row r="379" spans="2:21" ht="12.75">
      <c r="B379" s="31" t="s">
        <v>135</v>
      </c>
      <c r="D379" s="31" t="s">
        <v>120</v>
      </c>
      <c r="F379" s="34">
        <v>2456.36</v>
      </c>
      <c r="G379" s="34">
        <v>7484.9</v>
      </c>
      <c r="H379" s="34">
        <v>4684.02</v>
      </c>
      <c r="J379" s="30">
        <v>2</v>
      </c>
      <c r="K379" s="30">
        <v>1</v>
      </c>
      <c r="L379" s="30">
        <v>1</v>
      </c>
      <c r="P379" s="31" t="s">
        <v>49</v>
      </c>
      <c r="R379" s="34">
        <v>4912.72</v>
      </c>
      <c r="S379" s="34">
        <v>7484.9</v>
      </c>
      <c r="T379" s="34">
        <v>4684.02</v>
      </c>
      <c r="U379" s="34">
        <v>17081.64</v>
      </c>
    </row>
    <row r="380" spans="2:21" ht="12.75">
      <c r="B380" s="31" t="s">
        <v>135</v>
      </c>
      <c r="D380" s="31" t="s">
        <v>120</v>
      </c>
      <c r="F380" s="34">
        <v>5502.107857142857</v>
      </c>
      <c r="G380" s="34">
        <v>6745.435</v>
      </c>
      <c r="H380" s="34">
        <v>7239.031538461539</v>
      </c>
      <c r="J380" s="30">
        <v>14</v>
      </c>
      <c r="K380" s="30">
        <v>16</v>
      </c>
      <c r="L380" s="30">
        <v>13</v>
      </c>
      <c r="P380" s="31" t="s">
        <v>57</v>
      </c>
      <c r="R380" s="34">
        <v>77029.51</v>
      </c>
      <c r="S380" s="34">
        <v>107926.96</v>
      </c>
      <c r="T380" s="34">
        <v>94107.41</v>
      </c>
      <c r="U380" s="34">
        <v>279063.88</v>
      </c>
    </row>
    <row r="381" spans="2:21" ht="12.75">
      <c r="B381" s="31" t="s">
        <v>135</v>
      </c>
      <c r="D381" s="31" t="s">
        <v>120</v>
      </c>
      <c r="F381" s="34">
        <v>4623.969090909091</v>
      </c>
      <c r="G381" s="34">
        <v>4645.066</v>
      </c>
      <c r="H381" s="34">
        <v>6062.241999999999</v>
      </c>
      <c r="J381" s="30">
        <v>11</v>
      </c>
      <c r="K381" s="30">
        <v>15</v>
      </c>
      <c r="L381" s="30">
        <v>10</v>
      </c>
      <c r="P381" s="31" t="s">
        <v>58</v>
      </c>
      <c r="R381" s="34">
        <v>50863.66</v>
      </c>
      <c r="S381" s="34">
        <v>69675.99</v>
      </c>
      <c r="T381" s="34">
        <v>60622.42</v>
      </c>
      <c r="U381" s="34">
        <v>181162.07</v>
      </c>
    </row>
    <row r="382" spans="2:21" ht="12.75">
      <c r="B382" s="31" t="s">
        <v>135</v>
      </c>
      <c r="D382" s="31" t="s">
        <v>120</v>
      </c>
      <c r="F382" s="34">
        <v>4318.7</v>
      </c>
      <c r="G382" s="34">
        <v>5205.905</v>
      </c>
      <c r="H382" s="34">
        <v>4684.02</v>
      </c>
      <c r="J382" s="30">
        <v>2</v>
      </c>
      <c r="K382" s="30">
        <v>2</v>
      </c>
      <c r="L382" s="30">
        <v>2</v>
      </c>
      <c r="P382" s="31" t="s">
        <v>60</v>
      </c>
      <c r="R382" s="34">
        <v>8637.4</v>
      </c>
      <c r="S382" s="34">
        <v>10411.81</v>
      </c>
      <c r="T382" s="34">
        <v>9368.04</v>
      </c>
      <c r="U382" s="34">
        <v>28417.25</v>
      </c>
    </row>
    <row r="383" spans="2:21" ht="12.75">
      <c r="B383" s="31" t="s">
        <v>136</v>
      </c>
      <c r="D383" s="31" t="s">
        <v>120</v>
      </c>
      <c r="F383" s="34">
        <v>8627.99</v>
      </c>
      <c r="G383" s="34">
        <v>9960.36</v>
      </c>
      <c r="H383" s="34">
        <v>9319.21</v>
      </c>
      <c r="J383" s="30">
        <v>2</v>
      </c>
      <c r="K383" s="30">
        <v>2</v>
      </c>
      <c r="L383" s="30">
        <v>2</v>
      </c>
      <c r="P383" s="31" t="s">
        <v>46</v>
      </c>
      <c r="R383" s="34">
        <v>17255.98</v>
      </c>
      <c r="S383" s="34">
        <v>19920.72</v>
      </c>
      <c r="T383" s="34">
        <v>18638.42</v>
      </c>
      <c r="U383" s="34">
        <v>55815.12</v>
      </c>
    </row>
    <row r="384" spans="2:21" ht="12.75">
      <c r="B384" s="31" t="s">
        <v>137</v>
      </c>
      <c r="D384" s="31" t="s">
        <v>120</v>
      </c>
      <c r="F384" s="34">
        <v>6410.18</v>
      </c>
      <c r="G384" s="34">
        <v>7594.79</v>
      </c>
      <c r="H384" s="34">
        <v>6937.06</v>
      </c>
      <c r="J384" s="30">
        <v>1</v>
      </c>
      <c r="K384" s="30">
        <v>1</v>
      </c>
      <c r="L384" s="30">
        <v>1</v>
      </c>
      <c r="P384" s="31" t="s">
        <v>38</v>
      </c>
      <c r="R384" s="34">
        <v>6410.18</v>
      </c>
      <c r="S384" s="34">
        <v>7594.79</v>
      </c>
      <c r="T384" s="34">
        <v>6937.06</v>
      </c>
      <c r="U384" s="34">
        <v>20942.03</v>
      </c>
    </row>
    <row r="385" spans="2:21" ht="12.75">
      <c r="B385" s="31" t="s">
        <v>137</v>
      </c>
      <c r="D385" s="31" t="s">
        <v>120</v>
      </c>
      <c r="F385" s="34">
        <v>7867.98</v>
      </c>
      <c r="G385" s="34">
        <v>9159.51</v>
      </c>
      <c r="H385" s="34">
        <v>8492.02</v>
      </c>
      <c r="J385" s="30">
        <v>1</v>
      </c>
      <c r="K385" s="30">
        <v>1</v>
      </c>
      <c r="L385" s="30">
        <v>1</v>
      </c>
      <c r="P385" s="31" t="s">
        <v>39</v>
      </c>
      <c r="R385" s="34">
        <v>7867.98</v>
      </c>
      <c r="S385" s="34">
        <v>9159.51</v>
      </c>
      <c r="T385" s="34">
        <v>8492.02</v>
      </c>
      <c r="U385" s="34">
        <v>25519.51</v>
      </c>
    </row>
    <row r="386" spans="2:21" ht="12.75">
      <c r="B386" s="31" t="s">
        <v>137</v>
      </c>
      <c r="D386" s="31" t="s">
        <v>120</v>
      </c>
      <c r="F386" s="34">
        <v>9867.98</v>
      </c>
      <c r="G386" s="34">
        <v>11159.51</v>
      </c>
      <c r="H386" s="34">
        <v>8492.02</v>
      </c>
      <c r="J386" s="30">
        <v>1</v>
      </c>
      <c r="K386" s="30">
        <v>1</v>
      </c>
      <c r="L386" s="30">
        <v>1</v>
      </c>
      <c r="P386" s="31" t="s">
        <v>40</v>
      </c>
      <c r="R386" s="34">
        <v>9867.98</v>
      </c>
      <c r="S386" s="34">
        <v>11159.51</v>
      </c>
      <c r="T386" s="34">
        <v>8492.02</v>
      </c>
      <c r="U386" s="34">
        <v>29519.51</v>
      </c>
    </row>
    <row r="387" spans="2:21" ht="12.75">
      <c r="B387" s="31" t="s">
        <v>137</v>
      </c>
      <c r="D387" s="31" t="s">
        <v>120</v>
      </c>
      <c r="F387" s="34">
        <v>8891.4</v>
      </c>
      <c r="G387" s="34">
        <v>10288.01</v>
      </c>
      <c r="H387" s="34">
        <v>9610.52</v>
      </c>
      <c r="J387" s="30">
        <v>1</v>
      </c>
      <c r="K387" s="30">
        <v>1</v>
      </c>
      <c r="L387" s="30">
        <v>1</v>
      </c>
      <c r="P387" s="31" t="s">
        <v>42</v>
      </c>
      <c r="R387" s="34">
        <v>8891.4</v>
      </c>
      <c r="S387" s="34">
        <v>10288.01</v>
      </c>
      <c r="T387" s="34">
        <v>9610.52</v>
      </c>
      <c r="U387" s="34">
        <v>28789.93</v>
      </c>
    </row>
    <row r="388" spans="2:21" ht="12.75">
      <c r="B388" s="31" t="s">
        <v>137</v>
      </c>
      <c r="D388" s="31" t="s">
        <v>120</v>
      </c>
      <c r="F388" s="34">
        <v>7667.98</v>
      </c>
      <c r="G388" s="34">
        <v>8959.51</v>
      </c>
      <c r="H388" s="34">
        <v>8292.02</v>
      </c>
      <c r="J388" s="30">
        <v>1</v>
      </c>
      <c r="K388" s="30">
        <v>1</v>
      </c>
      <c r="L388" s="30">
        <v>1</v>
      </c>
      <c r="P388" s="31" t="s">
        <v>44</v>
      </c>
      <c r="R388" s="34">
        <v>7667.98</v>
      </c>
      <c r="S388" s="34">
        <v>8959.51</v>
      </c>
      <c r="T388" s="34">
        <v>8292.02</v>
      </c>
      <c r="U388" s="34">
        <v>24919.51</v>
      </c>
    </row>
    <row r="389" spans="2:21" ht="12.75">
      <c r="B389" s="31" t="s">
        <v>137</v>
      </c>
      <c r="D389" s="31" t="s">
        <v>120</v>
      </c>
      <c r="F389" s="34">
        <v>7915.251111111112</v>
      </c>
      <c r="G389" s="34">
        <v>9031.032580645162</v>
      </c>
      <c r="H389" s="34">
        <v>8327.663728813559</v>
      </c>
      <c r="J389" s="30">
        <v>63</v>
      </c>
      <c r="K389" s="30">
        <v>62</v>
      </c>
      <c r="L389" s="30">
        <v>59</v>
      </c>
      <c r="P389" s="31" t="s">
        <v>46</v>
      </c>
      <c r="R389" s="34">
        <v>498660.82</v>
      </c>
      <c r="S389" s="34">
        <v>559924.02</v>
      </c>
      <c r="T389" s="34">
        <v>491332.16</v>
      </c>
      <c r="U389" s="34">
        <v>1549917</v>
      </c>
    </row>
    <row r="390" spans="2:21" ht="12.75">
      <c r="B390" s="31" t="s">
        <v>137</v>
      </c>
      <c r="D390" s="31" t="s">
        <v>120</v>
      </c>
      <c r="F390" s="34">
        <v>0</v>
      </c>
      <c r="G390" s="34">
        <v>13548.58</v>
      </c>
      <c r="H390" s="34">
        <v>6937.06</v>
      </c>
      <c r="J390" s="30">
        <v>0</v>
      </c>
      <c r="K390" s="30">
        <v>1</v>
      </c>
      <c r="L390" s="30">
        <v>1</v>
      </c>
      <c r="P390" s="31" t="s">
        <v>47</v>
      </c>
      <c r="R390" s="34">
        <v>0</v>
      </c>
      <c r="S390" s="34">
        <v>13548.58</v>
      </c>
      <c r="T390" s="34">
        <v>6937.06</v>
      </c>
      <c r="U390" s="34">
        <v>20485.64</v>
      </c>
    </row>
    <row r="391" spans="2:21" ht="12.75">
      <c r="B391" s="31" t="s">
        <v>137</v>
      </c>
      <c r="D391" s="31" t="s">
        <v>120</v>
      </c>
      <c r="F391" s="34">
        <v>7248.71</v>
      </c>
      <c r="G391" s="34">
        <v>8213.48</v>
      </c>
      <c r="H391" s="34">
        <v>8118.365</v>
      </c>
      <c r="J391" s="30">
        <v>2</v>
      </c>
      <c r="K391" s="30">
        <v>2</v>
      </c>
      <c r="L391" s="30">
        <v>2</v>
      </c>
      <c r="P391" s="31" t="s">
        <v>48</v>
      </c>
      <c r="R391" s="34">
        <v>14497.42</v>
      </c>
      <c r="S391" s="34">
        <v>16426.96</v>
      </c>
      <c r="T391" s="34">
        <v>16236.73</v>
      </c>
      <c r="U391" s="34">
        <v>47161.11</v>
      </c>
    </row>
    <row r="392" spans="2:21" ht="12.75">
      <c r="B392" s="31" t="s">
        <v>137</v>
      </c>
      <c r="D392" s="31" t="s">
        <v>120</v>
      </c>
      <c r="F392" s="34">
        <v>0</v>
      </c>
      <c r="G392" s="34">
        <v>5461.64</v>
      </c>
      <c r="H392" s="34">
        <v>12066.66</v>
      </c>
      <c r="J392" s="30">
        <v>0</v>
      </c>
      <c r="K392" s="30">
        <v>1</v>
      </c>
      <c r="L392" s="30">
        <v>1</v>
      </c>
      <c r="P392" s="31" t="s">
        <v>65</v>
      </c>
      <c r="R392" s="34">
        <v>0</v>
      </c>
      <c r="S392" s="34">
        <v>5461.64</v>
      </c>
      <c r="T392" s="34">
        <v>12066.66</v>
      </c>
      <c r="U392" s="34">
        <v>17528.3</v>
      </c>
    </row>
    <row r="393" spans="2:21" ht="12.75">
      <c r="B393" s="31" t="s">
        <v>137</v>
      </c>
      <c r="D393" s="31" t="s">
        <v>120</v>
      </c>
      <c r="F393" s="34">
        <v>9385.775</v>
      </c>
      <c r="G393" s="34">
        <v>7235.965</v>
      </c>
      <c r="H393" s="34">
        <v>9654.693333333335</v>
      </c>
      <c r="J393" s="30">
        <v>2</v>
      </c>
      <c r="K393" s="30">
        <v>4</v>
      </c>
      <c r="L393" s="30">
        <v>3</v>
      </c>
      <c r="P393" s="31" t="s">
        <v>50</v>
      </c>
      <c r="R393" s="34">
        <v>18771.55</v>
      </c>
      <c r="S393" s="34">
        <v>28943.86</v>
      </c>
      <c r="T393" s="34">
        <v>28964.08</v>
      </c>
      <c r="U393" s="34">
        <v>76679.49</v>
      </c>
    </row>
    <row r="394" spans="2:21" ht="12.75">
      <c r="B394" s="31" t="s">
        <v>137</v>
      </c>
      <c r="D394" s="31" t="s">
        <v>120</v>
      </c>
      <c r="F394" s="34">
        <v>9925.226666666667</v>
      </c>
      <c r="G394" s="34">
        <v>10371.611666666666</v>
      </c>
      <c r="H394" s="34">
        <v>9416.84</v>
      </c>
      <c r="J394" s="30">
        <v>6</v>
      </c>
      <c r="K394" s="30">
        <v>6</v>
      </c>
      <c r="L394" s="30">
        <v>6</v>
      </c>
      <c r="P394" s="31" t="s">
        <v>52</v>
      </c>
      <c r="R394" s="34">
        <v>59551.36</v>
      </c>
      <c r="S394" s="34">
        <v>62229.67</v>
      </c>
      <c r="T394" s="34">
        <v>56501.04</v>
      </c>
      <c r="U394" s="34">
        <v>178282.07</v>
      </c>
    </row>
    <row r="395" spans="2:21" ht="12.75">
      <c r="B395" s="31" t="s">
        <v>137</v>
      </c>
      <c r="D395" s="31" t="s">
        <v>120</v>
      </c>
      <c r="F395" s="34">
        <v>7985.545</v>
      </c>
      <c r="G395" s="34">
        <v>9105.41</v>
      </c>
      <c r="H395" s="34">
        <v>8617.58</v>
      </c>
      <c r="J395" s="30">
        <v>2</v>
      </c>
      <c r="K395" s="30">
        <v>2</v>
      </c>
      <c r="L395" s="30">
        <v>2</v>
      </c>
      <c r="P395" s="31" t="s">
        <v>53</v>
      </c>
      <c r="R395" s="34">
        <v>15971.09</v>
      </c>
      <c r="S395" s="34">
        <v>18210.82</v>
      </c>
      <c r="T395" s="34">
        <v>17235.16</v>
      </c>
      <c r="U395" s="34">
        <v>51417.07</v>
      </c>
    </row>
    <row r="396" spans="2:21" ht="12.75">
      <c r="B396" s="31" t="s">
        <v>137</v>
      </c>
      <c r="D396" s="31" t="s">
        <v>120</v>
      </c>
      <c r="F396" s="34">
        <v>7947.5</v>
      </c>
      <c r="G396" s="34">
        <v>9262.79</v>
      </c>
      <c r="H396" s="34">
        <v>0</v>
      </c>
      <c r="J396" s="30">
        <v>1</v>
      </c>
      <c r="K396" s="30">
        <v>1</v>
      </c>
      <c r="L396" s="30">
        <v>0</v>
      </c>
      <c r="P396" s="31" t="s">
        <v>54</v>
      </c>
      <c r="R396" s="34">
        <v>7947.5</v>
      </c>
      <c r="S396" s="34">
        <v>9262.79</v>
      </c>
      <c r="T396" s="34">
        <v>0</v>
      </c>
      <c r="U396" s="34">
        <v>17210.29</v>
      </c>
    </row>
    <row r="397" spans="2:21" ht="12.75">
      <c r="B397" s="31" t="s">
        <v>137</v>
      </c>
      <c r="D397" s="31" t="s">
        <v>120</v>
      </c>
      <c r="F397" s="34">
        <v>8227</v>
      </c>
      <c r="G397" s="34">
        <v>9566.05</v>
      </c>
      <c r="H397" s="34">
        <v>8894.23</v>
      </c>
      <c r="J397" s="30">
        <v>1</v>
      </c>
      <c r="K397" s="30">
        <v>1</v>
      </c>
      <c r="L397" s="30">
        <v>1</v>
      </c>
      <c r="P397" s="31" t="s">
        <v>56</v>
      </c>
      <c r="R397" s="34">
        <v>8227</v>
      </c>
      <c r="S397" s="34">
        <v>9566.05</v>
      </c>
      <c r="T397" s="34">
        <v>8894.23</v>
      </c>
      <c r="U397" s="34">
        <v>26687.28</v>
      </c>
    </row>
    <row r="398" spans="2:21" ht="12.75">
      <c r="B398" s="31" t="s">
        <v>137</v>
      </c>
      <c r="D398" s="31" t="s">
        <v>120</v>
      </c>
      <c r="F398" s="34">
        <v>9886.33695652174</v>
      </c>
      <c r="G398" s="34">
        <v>10817.6948</v>
      </c>
      <c r="H398" s="34">
        <v>10618.51619047619</v>
      </c>
      <c r="J398" s="30">
        <v>23</v>
      </c>
      <c r="K398" s="30">
        <v>25</v>
      </c>
      <c r="L398" s="30">
        <v>21</v>
      </c>
      <c r="P398" s="31" t="s">
        <v>57</v>
      </c>
      <c r="R398" s="34">
        <v>227385.75</v>
      </c>
      <c r="S398" s="34">
        <v>270442.37</v>
      </c>
      <c r="T398" s="34">
        <v>222988.84</v>
      </c>
      <c r="U398" s="34">
        <v>720816.96</v>
      </c>
    </row>
    <row r="399" spans="2:21" ht="12.75">
      <c r="B399" s="31" t="s">
        <v>137</v>
      </c>
      <c r="D399" s="31" t="s">
        <v>120</v>
      </c>
      <c r="F399" s="34">
        <v>7736.477142857143</v>
      </c>
      <c r="G399" s="34">
        <v>7292.925</v>
      </c>
      <c r="H399" s="34">
        <v>8275.166666666666</v>
      </c>
      <c r="J399" s="30">
        <v>7</v>
      </c>
      <c r="K399" s="30">
        <v>8</v>
      </c>
      <c r="L399" s="30">
        <v>6</v>
      </c>
      <c r="P399" s="31" t="s">
        <v>58</v>
      </c>
      <c r="R399" s="34">
        <v>54155.34</v>
      </c>
      <c r="S399" s="34">
        <v>58343.4</v>
      </c>
      <c r="T399" s="34">
        <v>49651</v>
      </c>
      <c r="U399" s="34">
        <v>162149.74</v>
      </c>
    </row>
    <row r="400" spans="2:21" ht="12.75">
      <c r="B400" s="31" t="s">
        <v>137</v>
      </c>
      <c r="D400" s="31" t="s">
        <v>120</v>
      </c>
      <c r="F400" s="34">
        <v>11817.7</v>
      </c>
      <c r="G400" s="34">
        <v>9672.84</v>
      </c>
      <c r="H400" s="34">
        <v>8492.02</v>
      </c>
      <c r="J400" s="30">
        <v>1</v>
      </c>
      <c r="K400" s="30">
        <v>1</v>
      </c>
      <c r="L400" s="30">
        <v>1</v>
      </c>
      <c r="P400" s="31" t="s">
        <v>59</v>
      </c>
      <c r="R400" s="34">
        <v>11817.7</v>
      </c>
      <c r="S400" s="34">
        <v>9672.84</v>
      </c>
      <c r="T400" s="34">
        <v>8492.02</v>
      </c>
      <c r="U400" s="34">
        <v>29982.56</v>
      </c>
    </row>
    <row r="401" spans="2:21" ht="12.75">
      <c r="B401" s="31" t="s">
        <v>137</v>
      </c>
      <c r="D401" s="31" t="s">
        <v>120</v>
      </c>
      <c r="F401" s="34">
        <v>5783.98</v>
      </c>
      <c r="G401" s="34">
        <v>5875.873333333334</v>
      </c>
      <c r="H401" s="34">
        <v>5573.876666666666</v>
      </c>
      <c r="J401" s="30">
        <v>2</v>
      </c>
      <c r="K401" s="30">
        <v>3</v>
      </c>
      <c r="L401" s="30">
        <v>3</v>
      </c>
      <c r="P401" s="31" t="s">
        <v>60</v>
      </c>
      <c r="R401" s="34">
        <v>11567.96</v>
      </c>
      <c r="S401" s="34">
        <v>17627.62</v>
      </c>
      <c r="T401" s="34">
        <v>16721.63</v>
      </c>
      <c r="U401" s="34">
        <v>45917.21</v>
      </c>
    </row>
    <row r="402" spans="2:21" ht="12.75">
      <c r="B402" s="31" t="s">
        <v>137</v>
      </c>
      <c r="D402" s="31" t="s">
        <v>120</v>
      </c>
      <c r="F402" s="34">
        <v>8506.52</v>
      </c>
      <c r="G402" s="34">
        <v>9869.33</v>
      </c>
      <c r="H402" s="34">
        <v>9195.34</v>
      </c>
      <c r="J402" s="30">
        <v>1</v>
      </c>
      <c r="K402" s="30">
        <v>1</v>
      </c>
      <c r="L402" s="30">
        <v>1</v>
      </c>
      <c r="P402" s="31" t="s">
        <v>61</v>
      </c>
      <c r="R402" s="34">
        <v>8506.52</v>
      </c>
      <c r="S402" s="34">
        <v>9869.33</v>
      </c>
      <c r="T402" s="34">
        <v>9195.34</v>
      </c>
      <c r="U402" s="34">
        <v>27571.19</v>
      </c>
    </row>
    <row r="403" spans="2:21" ht="12.75">
      <c r="B403" s="31" t="s">
        <v>137</v>
      </c>
      <c r="D403" s="31" t="s">
        <v>120</v>
      </c>
      <c r="F403" s="34">
        <v>9443.17</v>
      </c>
      <c r="G403" s="34">
        <v>10883.13</v>
      </c>
      <c r="H403" s="34">
        <v>10201.685</v>
      </c>
      <c r="J403" s="30">
        <v>2</v>
      </c>
      <c r="K403" s="30">
        <v>2</v>
      </c>
      <c r="L403" s="30">
        <v>2</v>
      </c>
      <c r="P403" s="31" t="s">
        <v>62</v>
      </c>
      <c r="R403" s="34">
        <v>18886.34</v>
      </c>
      <c r="S403" s="34">
        <v>21766.26</v>
      </c>
      <c r="T403" s="34">
        <v>20403.37</v>
      </c>
      <c r="U403" s="34">
        <v>61055.97</v>
      </c>
    </row>
    <row r="404" spans="2:21" ht="12.75">
      <c r="B404" s="31" t="s">
        <v>137</v>
      </c>
      <c r="D404" s="31" t="s">
        <v>120</v>
      </c>
      <c r="F404" s="34">
        <v>7388.46</v>
      </c>
      <c r="G404" s="34">
        <v>8645.14</v>
      </c>
      <c r="H404" s="34">
        <v>7990.91</v>
      </c>
      <c r="J404" s="30">
        <v>1</v>
      </c>
      <c r="K404" s="30">
        <v>1</v>
      </c>
      <c r="L404" s="30">
        <v>1</v>
      </c>
      <c r="P404" s="31" t="s">
        <v>63</v>
      </c>
      <c r="R404" s="34">
        <v>7388.46</v>
      </c>
      <c r="S404" s="34">
        <v>8645.14</v>
      </c>
      <c r="T404" s="34">
        <v>7990.91</v>
      </c>
      <c r="U404" s="34">
        <v>24024.51</v>
      </c>
    </row>
    <row r="405" spans="2:21" ht="12.75">
      <c r="B405" s="31" t="s">
        <v>137</v>
      </c>
      <c r="D405" s="31" t="s">
        <v>120</v>
      </c>
      <c r="F405" s="34">
        <v>7528.22</v>
      </c>
      <c r="G405" s="34">
        <v>8807.87</v>
      </c>
      <c r="H405" s="34">
        <v>8141.465</v>
      </c>
      <c r="J405" s="30">
        <v>2</v>
      </c>
      <c r="K405" s="30">
        <v>2</v>
      </c>
      <c r="L405" s="30">
        <v>2</v>
      </c>
      <c r="P405" s="31" t="s">
        <v>67</v>
      </c>
      <c r="R405" s="34">
        <v>15056.44</v>
      </c>
      <c r="S405" s="34">
        <v>17615.74</v>
      </c>
      <c r="T405" s="34">
        <v>16282.93</v>
      </c>
      <c r="U405" s="34">
        <v>48955.11</v>
      </c>
    </row>
    <row r="406" spans="2:21" ht="12.75">
      <c r="B406" s="31" t="s">
        <v>138</v>
      </c>
      <c r="D406" s="31" t="s">
        <v>120</v>
      </c>
      <c r="F406" s="34">
        <v>6351.406666666667</v>
      </c>
      <c r="G406" s="34">
        <v>7372.615</v>
      </c>
      <c r="H406" s="34">
        <v>7704.735000000001</v>
      </c>
      <c r="J406" s="30">
        <v>3</v>
      </c>
      <c r="K406" s="30">
        <v>4</v>
      </c>
      <c r="L406" s="30">
        <v>4</v>
      </c>
      <c r="P406" s="31" t="s">
        <v>46</v>
      </c>
      <c r="R406" s="34">
        <v>19054.22</v>
      </c>
      <c r="S406" s="34">
        <v>29490.46</v>
      </c>
      <c r="T406" s="34">
        <v>30818.94</v>
      </c>
      <c r="U406" s="34">
        <v>79363.62</v>
      </c>
    </row>
    <row r="407" spans="2:21" ht="12.75">
      <c r="B407" s="31" t="s">
        <v>138</v>
      </c>
      <c r="D407" s="31" t="s">
        <v>120</v>
      </c>
      <c r="F407" s="34">
        <v>6535.4</v>
      </c>
      <c r="G407" s="34">
        <v>5560.72</v>
      </c>
      <c r="H407" s="34">
        <v>8524.6</v>
      </c>
      <c r="J407" s="30">
        <v>1</v>
      </c>
      <c r="K407" s="30">
        <v>2</v>
      </c>
      <c r="L407" s="30">
        <v>1</v>
      </c>
      <c r="P407" s="31" t="s">
        <v>48</v>
      </c>
      <c r="R407" s="34">
        <v>6535.4</v>
      </c>
      <c r="S407" s="34">
        <v>11121.44</v>
      </c>
      <c r="T407" s="34">
        <v>8524.6</v>
      </c>
      <c r="U407" s="34">
        <v>26181.44</v>
      </c>
    </row>
    <row r="408" spans="2:21" ht="12.75">
      <c r="B408" s="31" t="s">
        <v>138</v>
      </c>
      <c r="D408" s="31" t="s">
        <v>120</v>
      </c>
      <c r="F408" s="34">
        <v>8253.96</v>
      </c>
      <c r="G408" s="34">
        <v>7887.325</v>
      </c>
      <c r="H408" s="34">
        <v>8923.295</v>
      </c>
      <c r="J408" s="30">
        <v>2</v>
      </c>
      <c r="K408" s="30">
        <v>2</v>
      </c>
      <c r="L408" s="30">
        <v>2</v>
      </c>
      <c r="P408" s="31" t="s">
        <v>58</v>
      </c>
      <c r="R408" s="34">
        <v>16507.92</v>
      </c>
      <c r="S408" s="34">
        <v>15774.65</v>
      </c>
      <c r="T408" s="34">
        <v>17846.59</v>
      </c>
      <c r="U408" s="34">
        <v>50129.16</v>
      </c>
    </row>
    <row r="409" spans="2:21" ht="12.75">
      <c r="B409" s="31" t="s">
        <v>139</v>
      </c>
      <c r="D409" s="31" t="s">
        <v>120</v>
      </c>
      <c r="F409" s="34">
        <v>8104.72</v>
      </c>
      <c r="G409" s="34">
        <v>10496.323333333332</v>
      </c>
      <c r="H409" s="34">
        <v>7982.026666666667</v>
      </c>
      <c r="J409" s="30">
        <v>2</v>
      </c>
      <c r="K409" s="30">
        <v>3</v>
      </c>
      <c r="L409" s="30">
        <v>3</v>
      </c>
      <c r="P409" s="31" t="s">
        <v>46</v>
      </c>
      <c r="R409" s="34">
        <v>16209.44</v>
      </c>
      <c r="S409" s="34">
        <v>31488.97</v>
      </c>
      <c r="T409" s="34">
        <v>23946.08</v>
      </c>
      <c r="U409" s="34">
        <v>71644.49</v>
      </c>
    </row>
    <row r="410" spans="2:21" ht="12.75">
      <c r="B410" s="31" t="s">
        <v>140</v>
      </c>
      <c r="D410" s="31" t="s">
        <v>120</v>
      </c>
      <c r="F410" s="34">
        <v>7969.516</v>
      </c>
      <c r="G410" s="34">
        <v>7743.2480000000005</v>
      </c>
      <c r="H410" s="34">
        <v>7091.048000000001</v>
      </c>
      <c r="J410" s="30">
        <v>5</v>
      </c>
      <c r="K410" s="30">
        <v>5</v>
      </c>
      <c r="L410" s="30">
        <v>5</v>
      </c>
      <c r="P410" s="31" t="s">
        <v>46</v>
      </c>
      <c r="R410" s="34">
        <v>39847.58</v>
      </c>
      <c r="S410" s="34">
        <v>38716.24</v>
      </c>
      <c r="T410" s="34">
        <v>35455.24</v>
      </c>
      <c r="U410" s="34">
        <v>114019.06</v>
      </c>
    </row>
    <row r="411" spans="2:21" ht="12.75">
      <c r="B411" s="31" t="s">
        <v>140</v>
      </c>
      <c r="D411" s="31" t="s">
        <v>120</v>
      </c>
      <c r="F411" s="34">
        <v>6642.38</v>
      </c>
      <c r="G411" s="34">
        <v>7846.75</v>
      </c>
      <c r="H411" s="34">
        <v>8534.08</v>
      </c>
      <c r="J411" s="30">
        <v>1</v>
      </c>
      <c r="K411" s="30">
        <v>1</v>
      </c>
      <c r="L411" s="30">
        <v>1</v>
      </c>
      <c r="P411" s="31" t="s">
        <v>48</v>
      </c>
      <c r="R411" s="34">
        <v>6642.38</v>
      </c>
      <c r="S411" s="34">
        <v>7846.75</v>
      </c>
      <c r="T411" s="34">
        <v>8534.08</v>
      </c>
      <c r="U411" s="34">
        <v>23023.21</v>
      </c>
    </row>
    <row r="412" spans="2:21" ht="12.75">
      <c r="B412" s="31" t="s">
        <v>140</v>
      </c>
      <c r="D412" s="31" t="s">
        <v>120</v>
      </c>
      <c r="F412" s="34">
        <v>6493.606666666667</v>
      </c>
      <c r="G412" s="34">
        <v>7685.336666666666</v>
      </c>
      <c r="H412" s="34">
        <v>7026.943333333334</v>
      </c>
      <c r="J412" s="30">
        <v>3</v>
      </c>
      <c r="K412" s="30">
        <v>3</v>
      </c>
      <c r="L412" s="30">
        <v>3</v>
      </c>
      <c r="P412" s="31" t="s">
        <v>52</v>
      </c>
      <c r="R412" s="34">
        <v>19480.82</v>
      </c>
      <c r="S412" s="34">
        <v>23056.01</v>
      </c>
      <c r="T412" s="34">
        <v>21080.83</v>
      </c>
      <c r="U412" s="34">
        <v>63617.66</v>
      </c>
    </row>
    <row r="413" spans="2:21" ht="12.75">
      <c r="B413" s="31" t="s">
        <v>141</v>
      </c>
      <c r="D413" s="31" t="s">
        <v>120</v>
      </c>
      <c r="F413" s="34">
        <v>9294.5</v>
      </c>
      <c r="G413" s="34">
        <v>8818.165</v>
      </c>
      <c r="H413" s="34">
        <v>9744.4175</v>
      </c>
      <c r="J413" s="30">
        <v>4</v>
      </c>
      <c r="K413" s="30">
        <v>4</v>
      </c>
      <c r="L413" s="30">
        <v>4</v>
      </c>
      <c r="P413" s="31" t="s">
        <v>38</v>
      </c>
      <c r="R413" s="34">
        <v>37178</v>
      </c>
      <c r="S413" s="34">
        <v>35272.66</v>
      </c>
      <c r="T413" s="34">
        <v>38977.67</v>
      </c>
      <c r="U413" s="34">
        <v>111428.33</v>
      </c>
    </row>
    <row r="414" spans="2:21" ht="12.75">
      <c r="B414" s="31" t="s">
        <v>141</v>
      </c>
      <c r="D414" s="31" t="s">
        <v>120</v>
      </c>
      <c r="F414" s="34">
        <v>4194.64</v>
      </c>
      <c r="G414" s="34">
        <v>5190.94</v>
      </c>
      <c r="H414" s="34">
        <v>7853.06</v>
      </c>
      <c r="J414" s="30">
        <v>1</v>
      </c>
      <c r="K414" s="30">
        <v>1</v>
      </c>
      <c r="L414" s="30">
        <v>2</v>
      </c>
      <c r="P414" s="31" t="s">
        <v>39</v>
      </c>
      <c r="R414" s="34">
        <v>4194.64</v>
      </c>
      <c r="S414" s="34">
        <v>5190.94</v>
      </c>
      <c r="T414" s="34">
        <v>15706.12</v>
      </c>
      <c r="U414" s="34">
        <v>25091.7</v>
      </c>
    </row>
    <row r="415" spans="2:21" ht="12.75">
      <c r="B415" s="31" t="s">
        <v>141</v>
      </c>
      <c r="D415" s="31" t="s">
        <v>120</v>
      </c>
      <c r="F415" s="34">
        <v>5345.38</v>
      </c>
      <c r="G415" s="34">
        <v>6439.51</v>
      </c>
      <c r="H415" s="34">
        <v>5790.01</v>
      </c>
      <c r="J415" s="30">
        <v>1</v>
      </c>
      <c r="K415" s="30">
        <v>1</v>
      </c>
      <c r="L415" s="30">
        <v>1</v>
      </c>
      <c r="P415" s="31" t="s">
        <v>142</v>
      </c>
      <c r="R415" s="34">
        <v>5345.38</v>
      </c>
      <c r="S415" s="34">
        <v>6439.51</v>
      </c>
      <c r="T415" s="34">
        <v>5790.01</v>
      </c>
      <c r="U415" s="34">
        <v>17574.9</v>
      </c>
    </row>
    <row r="416" spans="2:21" ht="12.75">
      <c r="B416" s="31" t="s">
        <v>141</v>
      </c>
      <c r="D416" s="31" t="s">
        <v>120</v>
      </c>
      <c r="F416" s="34">
        <v>6947.083333333334</v>
      </c>
      <c r="G416" s="34">
        <v>6945.913333333334</v>
      </c>
      <c r="H416" s="34">
        <v>10856.723333333333</v>
      </c>
      <c r="J416" s="30">
        <v>3</v>
      </c>
      <c r="K416" s="30">
        <v>3</v>
      </c>
      <c r="L416" s="30">
        <v>3</v>
      </c>
      <c r="P416" s="31" t="s">
        <v>40</v>
      </c>
      <c r="R416" s="34">
        <v>20841.25</v>
      </c>
      <c r="S416" s="34">
        <v>20837.74</v>
      </c>
      <c r="T416" s="34">
        <v>32570.17</v>
      </c>
      <c r="U416" s="34">
        <v>74249.16</v>
      </c>
    </row>
    <row r="417" spans="2:21" ht="12.75">
      <c r="B417" s="31" t="s">
        <v>141</v>
      </c>
      <c r="D417" s="31" t="s">
        <v>120</v>
      </c>
      <c r="F417" s="34">
        <v>4394.64</v>
      </c>
      <c r="G417" s="34">
        <v>5390.94</v>
      </c>
      <c r="H417" s="34">
        <v>4750.37</v>
      </c>
      <c r="J417" s="30">
        <v>1</v>
      </c>
      <c r="K417" s="30">
        <v>1</v>
      </c>
      <c r="L417" s="30">
        <v>1</v>
      </c>
      <c r="P417" s="31" t="s">
        <v>143</v>
      </c>
      <c r="R417" s="34">
        <v>4394.64</v>
      </c>
      <c r="S417" s="34">
        <v>5390.94</v>
      </c>
      <c r="T417" s="34">
        <v>4750.37</v>
      </c>
      <c r="U417" s="34">
        <v>14535.95</v>
      </c>
    </row>
    <row r="418" spans="2:21" ht="12.75">
      <c r="B418" s="31" t="s">
        <v>141</v>
      </c>
      <c r="D418" s="31" t="s">
        <v>120</v>
      </c>
      <c r="F418" s="34">
        <v>5014.26</v>
      </c>
      <c r="G418" s="34">
        <v>6063.25</v>
      </c>
      <c r="H418" s="34">
        <v>5417.88</v>
      </c>
      <c r="J418" s="30">
        <v>1</v>
      </c>
      <c r="K418" s="30">
        <v>1</v>
      </c>
      <c r="L418" s="30">
        <v>1</v>
      </c>
      <c r="P418" s="31" t="s">
        <v>87</v>
      </c>
      <c r="R418" s="34">
        <v>5014.26</v>
      </c>
      <c r="S418" s="34">
        <v>6063.25</v>
      </c>
      <c r="T418" s="34">
        <v>5417.88</v>
      </c>
      <c r="U418" s="34">
        <v>16495.39</v>
      </c>
    </row>
    <row r="419" spans="2:21" ht="12.75">
      <c r="B419" s="31" t="s">
        <v>141</v>
      </c>
      <c r="D419" s="31" t="s">
        <v>120</v>
      </c>
      <c r="F419" s="34">
        <v>4194.64</v>
      </c>
      <c r="G419" s="34">
        <v>5190.94</v>
      </c>
      <c r="H419" s="34">
        <v>4550.37</v>
      </c>
      <c r="J419" s="30">
        <v>1</v>
      </c>
      <c r="K419" s="30">
        <v>1</v>
      </c>
      <c r="L419" s="30">
        <v>1</v>
      </c>
      <c r="P419" s="31" t="s">
        <v>88</v>
      </c>
      <c r="R419" s="34">
        <v>4194.64</v>
      </c>
      <c r="S419" s="34">
        <v>5190.94</v>
      </c>
      <c r="T419" s="34">
        <v>4550.37</v>
      </c>
      <c r="U419" s="34">
        <v>13935.95</v>
      </c>
    </row>
    <row r="420" spans="2:21" ht="12.75">
      <c r="B420" s="31" t="s">
        <v>141</v>
      </c>
      <c r="D420" s="31" t="s">
        <v>120</v>
      </c>
      <c r="F420" s="34">
        <v>7720.34</v>
      </c>
      <c r="G420" s="34">
        <v>4835.095</v>
      </c>
      <c r="H420" s="34">
        <v>8742.885</v>
      </c>
      <c r="J420" s="30">
        <v>2</v>
      </c>
      <c r="K420" s="30">
        <v>2</v>
      </c>
      <c r="L420" s="30">
        <v>2</v>
      </c>
      <c r="P420" s="31" t="s">
        <v>41</v>
      </c>
      <c r="R420" s="34">
        <v>15440.68</v>
      </c>
      <c r="S420" s="34">
        <v>9670.19</v>
      </c>
      <c r="T420" s="34">
        <v>17485.77</v>
      </c>
      <c r="U420" s="34">
        <v>42596.64</v>
      </c>
    </row>
    <row r="421" spans="2:21" ht="12.75">
      <c r="B421" s="31" t="s">
        <v>141</v>
      </c>
      <c r="D421" s="31" t="s">
        <v>120</v>
      </c>
      <c r="F421" s="34">
        <v>4194.64</v>
      </c>
      <c r="G421" s="34">
        <v>4997.61</v>
      </c>
      <c r="H421" s="34">
        <v>0</v>
      </c>
      <c r="J421" s="30">
        <v>1</v>
      </c>
      <c r="K421" s="30">
        <v>1</v>
      </c>
      <c r="L421" s="30">
        <v>0</v>
      </c>
      <c r="P421" s="31" t="s">
        <v>89</v>
      </c>
      <c r="R421" s="34">
        <v>4194.64</v>
      </c>
      <c r="S421" s="34">
        <v>4997.61</v>
      </c>
      <c r="T421" s="34">
        <v>0</v>
      </c>
      <c r="U421" s="34">
        <v>9192.25</v>
      </c>
    </row>
    <row r="422" spans="2:21" ht="12.75">
      <c r="B422" s="31" t="s">
        <v>141</v>
      </c>
      <c r="D422" s="31" t="s">
        <v>120</v>
      </c>
      <c r="F422" s="34">
        <v>4814.26</v>
      </c>
      <c r="G422" s="34">
        <v>5863.25</v>
      </c>
      <c r="H422" s="34">
        <v>5251.095</v>
      </c>
      <c r="J422" s="30">
        <v>1</v>
      </c>
      <c r="K422" s="30">
        <v>1</v>
      </c>
      <c r="L422" s="30">
        <v>2</v>
      </c>
      <c r="P422" s="31" t="s">
        <v>90</v>
      </c>
      <c r="R422" s="34">
        <v>4814.26</v>
      </c>
      <c r="S422" s="34">
        <v>5863.25</v>
      </c>
      <c r="T422" s="34">
        <v>10502.19</v>
      </c>
      <c r="U422" s="34">
        <v>21179.7</v>
      </c>
    </row>
    <row r="423" spans="2:21" ht="12.75">
      <c r="B423" s="31" t="s">
        <v>141</v>
      </c>
      <c r="D423" s="31" t="s">
        <v>120</v>
      </c>
      <c r="F423" s="34">
        <v>5703.37</v>
      </c>
      <c r="G423" s="34">
        <v>8090.03</v>
      </c>
      <c r="H423" s="34">
        <v>6596.56</v>
      </c>
      <c r="J423" s="30">
        <v>2</v>
      </c>
      <c r="K423" s="30">
        <v>2</v>
      </c>
      <c r="L423" s="30">
        <v>2</v>
      </c>
      <c r="P423" s="31" t="s">
        <v>42</v>
      </c>
      <c r="R423" s="34">
        <v>11406.74</v>
      </c>
      <c r="S423" s="34">
        <v>16180.06</v>
      </c>
      <c r="T423" s="34">
        <v>13193.12</v>
      </c>
      <c r="U423" s="34">
        <v>40779.92</v>
      </c>
    </row>
    <row r="424" spans="2:21" ht="12.75">
      <c r="B424" s="31" t="s">
        <v>141</v>
      </c>
      <c r="D424" s="31" t="s">
        <v>120</v>
      </c>
      <c r="F424" s="34">
        <v>10609.75</v>
      </c>
      <c r="G424" s="34">
        <v>8916.91</v>
      </c>
      <c r="H424" s="34">
        <v>6600.36</v>
      </c>
      <c r="J424" s="30">
        <v>1</v>
      </c>
      <c r="K424" s="30">
        <v>1</v>
      </c>
      <c r="L424" s="30">
        <v>1</v>
      </c>
      <c r="P424" s="31" t="s">
        <v>43</v>
      </c>
      <c r="R424" s="34">
        <v>10609.75</v>
      </c>
      <c r="S424" s="34">
        <v>8916.91</v>
      </c>
      <c r="T424" s="34">
        <v>6600.36</v>
      </c>
      <c r="U424" s="34">
        <v>26127.02</v>
      </c>
    </row>
    <row r="425" spans="2:21" ht="12.75">
      <c r="B425" s="31" t="s">
        <v>141</v>
      </c>
      <c r="D425" s="31" t="s">
        <v>120</v>
      </c>
      <c r="F425" s="34">
        <v>5874.275000000001</v>
      </c>
      <c r="G425" s="34">
        <v>5756.8983333333335</v>
      </c>
      <c r="H425" s="34">
        <v>7261.198333333334</v>
      </c>
      <c r="J425" s="30">
        <v>6</v>
      </c>
      <c r="K425" s="30">
        <v>6</v>
      </c>
      <c r="L425" s="30">
        <v>6</v>
      </c>
      <c r="P425" s="31" t="s">
        <v>44</v>
      </c>
      <c r="R425" s="34">
        <v>35245.65</v>
      </c>
      <c r="S425" s="34">
        <v>34541.39</v>
      </c>
      <c r="T425" s="34">
        <v>43567.19</v>
      </c>
      <c r="U425" s="34">
        <v>113354.23</v>
      </c>
    </row>
    <row r="426" spans="2:21" ht="12.75">
      <c r="B426" s="31" t="s">
        <v>141</v>
      </c>
      <c r="D426" s="31" t="s">
        <v>120</v>
      </c>
      <c r="F426" s="34">
        <v>6510.946666666667</v>
      </c>
      <c r="G426" s="34">
        <v>6712.128333333334</v>
      </c>
      <c r="H426" s="34">
        <v>7892.175</v>
      </c>
      <c r="J426" s="30">
        <v>6</v>
      </c>
      <c r="K426" s="30">
        <v>6</v>
      </c>
      <c r="L426" s="30">
        <v>6</v>
      </c>
      <c r="P426" s="31" t="s">
        <v>45</v>
      </c>
      <c r="R426" s="34">
        <v>39065.68</v>
      </c>
      <c r="S426" s="34">
        <v>40272.77</v>
      </c>
      <c r="T426" s="34">
        <v>47353.05</v>
      </c>
      <c r="U426" s="34">
        <v>126691.5</v>
      </c>
    </row>
    <row r="427" spans="2:21" ht="12.75">
      <c r="B427" s="31" t="s">
        <v>141</v>
      </c>
      <c r="D427" s="31" t="s">
        <v>120</v>
      </c>
      <c r="F427" s="34">
        <v>5168.795694444444</v>
      </c>
      <c r="G427" s="34">
        <v>5760.142743902439</v>
      </c>
      <c r="H427" s="34">
        <v>5826.330642023347</v>
      </c>
      <c r="J427" s="30">
        <v>504</v>
      </c>
      <c r="K427" s="30">
        <v>492</v>
      </c>
      <c r="L427" s="30">
        <v>514</v>
      </c>
      <c r="P427" s="31" t="s">
        <v>46</v>
      </c>
      <c r="R427" s="34">
        <v>2605073.03</v>
      </c>
      <c r="S427" s="34">
        <v>2833990.23</v>
      </c>
      <c r="T427" s="34">
        <v>2994733.95</v>
      </c>
      <c r="U427" s="34">
        <v>8433797.21</v>
      </c>
    </row>
    <row r="428" spans="2:21" ht="12.75">
      <c r="B428" s="31" t="s">
        <v>141</v>
      </c>
      <c r="D428" s="31" t="s">
        <v>120</v>
      </c>
      <c r="F428" s="34">
        <v>9782.91</v>
      </c>
      <c r="G428" s="34">
        <v>12741.73</v>
      </c>
      <c r="H428" s="34">
        <v>8137.425</v>
      </c>
      <c r="J428" s="30">
        <v>1</v>
      </c>
      <c r="K428" s="30">
        <v>2</v>
      </c>
      <c r="L428" s="30">
        <v>2</v>
      </c>
      <c r="P428" s="31" t="s">
        <v>47</v>
      </c>
      <c r="R428" s="34">
        <v>9782.91</v>
      </c>
      <c r="S428" s="34">
        <v>25483.46</v>
      </c>
      <c r="T428" s="34">
        <v>16274.85</v>
      </c>
      <c r="U428" s="34">
        <v>51541.22</v>
      </c>
    </row>
    <row r="429" spans="2:21" ht="12.75">
      <c r="B429" s="31" t="s">
        <v>141</v>
      </c>
      <c r="D429" s="31" t="s">
        <v>120</v>
      </c>
      <c r="F429" s="34">
        <v>5294.89</v>
      </c>
      <c r="G429" s="34">
        <v>5954.641891891893</v>
      </c>
      <c r="H429" s="34">
        <v>6028.836388888889</v>
      </c>
      <c r="J429" s="30">
        <v>37</v>
      </c>
      <c r="K429" s="30">
        <v>37</v>
      </c>
      <c r="L429" s="30">
        <v>36</v>
      </c>
      <c r="P429" s="31" t="s">
        <v>48</v>
      </c>
      <c r="R429" s="34">
        <v>195910.93</v>
      </c>
      <c r="S429" s="34">
        <v>220321.75</v>
      </c>
      <c r="T429" s="34">
        <v>217038.11</v>
      </c>
      <c r="U429" s="34">
        <v>633270.79</v>
      </c>
    </row>
    <row r="430" spans="2:21" ht="12.75">
      <c r="B430" s="31" t="s">
        <v>141</v>
      </c>
      <c r="D430" s="31" t="s">
        <v>120</v>
      </c>
      <c r="F430" s="34">
        <v>6115.606666666667</v>
      </c>
      <c r="G430" s="34">
        <v>9678.723333333333</v>
      </c>
      <c r="H430" s="34">
        <v>6620.3</v>
      </c>
      <c r="J430" s="30">
        <v>3</v>
      </c>
      <c r="K430" s="30">
        <v>3</v>
      </c>
      <c r="L430" s="30">
        <v>3</v>
      </c>
      <c r="P430" s="31" t="s">
        <v>65</v>
      </c>
      <c r="R430" s="34">
        <v>18346.82</v>
      </c>
      <c r="S430" s="34">
        <v>29036.17</v>
      </c>
      <c r="T430" s="34">
        <v>19860.9</v>
      </c>
      <c r="U430" s="34">
        <v>67243.89</v>
      </c>
    </row>
    <row r="431" spans="2:21" ht="12.75">
      <c r="B431" s="31" t="s">
        <v>141</v>
      </c>
      <c r="D431" s="31" t="s">
        <v>120</v>
      </c>
      <c r="F431" s="34">
        <v>6277.7716666666665</v>
      </c>
      <c r="G431" s="34">
        <v>6850.095</v>
      </c>
      <c r="H431" s="34">
        <v>5212.1675000000005</v>
      </c>
      <c r="J431" s="30">
        <v>6</v>
      </c>
      <c r="K431" s="30">
        <v>6</v>
      </c>
      <c r="L431" s="30">
        <v>8</v>
      </c>
      <c r="P431" s="31" t="s">
        <v>49</v>
      </c>
      <c r="R431" s="34">
        <v>37666.63</v>
      </c>
      <c r="S431" s="34">
        <v>41100.57</v>
      </c>
      <c r="T431" s="34">
        <v>41697.34</v>
      </c>
      <c r="U431" s="34">
        <v>120464.54</v>
      </c>
    </row>
    <row r="432" spans="2:21" ht="12.75">
      <c r="B432" s="31" t="s">
        <v>141</v>
      </c>
      <c r="D432" s="31" t="s">
        <v>120</v>
      </c>
      <c r="F432" s="34">
        <v>5345.38</v>
      </c>
      <c r="G432" s="34">
        <v>6439.51</v>
      </c>
      <c r="H432" s="34">
        <v>5790.01</v>
      </c>
      <c r="J432" s="30">
        <v>1</v>
      </c>
      <c r="K432" s="30">
        <v>1</v>
      </c>
      <c r="L432" s="30">
        <v>1</v>
      </c>
      <c r="P432" s="31" t="s">
        <v>50</v>
      </c>
      <c r="R432" s="34">
        <v>5345.38</v>
      </c>
      <c r="S432" s="34">
        <v>6439.51</v>
      </c>
      <c r="T432" s="34">
        <v>5790.01</v>
      </c>
      <c r="U432" s="34">
        <v>17574.9</v>
      </c>
    </row>
    <row r="433" spans="2:21" ht="12.75">
      <c r="B433" s="31" t="s">
        <v>141</v>
      </c>
      <c r="D433" s="31" t="s">
        <v>120</v>
      </c>
      <c r="F433" s="34">
        <v>6392.136666666666</v>
      </c>
      <c r="G433" s="34">
        <v>5302.94</v>
      </c>
      <c r="H433" s="34">
        <v>8918.595</v>
      </c>
      <c r="J433" s="30">
        <v>3</v>
      </c>
      <c r="K433" s="30">
        <v>2</v>
      </c>
      <c r="L433" s="30">
        <v>2</v>
      </c>
      <c r="P433" s="31" t="s">
        <v>51</v>
      </c>
      <c r="R433" s="34">
        <v>19176.41</v>
      </c>
      <c r="S433" s="34">
        <v>10605.88</v>
      </c>
      <c r="T433" s="34">
        <v>17837.19</v>
      </c>
      <c r="U433" s="34">
        <v>47619.48</v>
      </c>
    </row>
    <row r="434" spans="2:21" ht="12.75">
      <c r="B434" s="31" t="s">
        <v>141</v>
      </c>
      <c r="D434" s="31" t="s">
        <v>120</v>
      </c>
      <c r="F434" s="34">
        <v>4194.64</v>
      </c>
      <c r="G434" s="34">
        <v>5190.94</v>
      </c>
      <c r="H434" s="34">
        <v>4550.37</v>
      </c>
      <c r="J434" s="30">
        <v>1</v>
      </c>
      <c r="K434" s="30">
        <v>1</v>
      </c>
      <c r="L434" s="30">
        <v>1</v>
      </c>
      <c r="P434" s="31" t="s">
        <v>94</v>
      </c>
      <c r="R434" s="34">
        <v>4194.64</v>
      </c>
      <c r="S434" s="34">
        <v>5190.94</v>
      </c>
      <c r="T434" s="34">
        <v>4550.37</v>
      </c>
      <c r="U434" s="34">
        <v>13935.95</v>
      </c>
    </row>
    <row r="435" spans="2:21" ht="12.75">
      <c r="B435" s="31" t="s">
        <v>141</v>
      </c>
      <c r="D435" s="31" t="s">
        <v>120</v>
      </c>
      <c r="F435" s="34">
        <v>5735.048095238095</v>
      </c>
      <c r="G435" s="34">
        <v>6757.435454545454</v>
      </c>
      <c r="H435" s="34">
        <v>5814.49619047619</v>
      </c>
      <c r="J435" s="30">
        <v>21</v>
      </c>
      <c r="K435" s="30">
        <v>22</v>
      </c>
      <c r="L435" s="30">
        <v>21</v>
      </c>
      <c r="P435" s="31" t="s">
        <v>52</v>
      </c>
      <c r="R435" s="34">
        <v>120436.01</v>
      </c>
      <c r="S435" s="34">
        <v>148663.58</v>
      </c>
      <c r="T435" s="34">
        <v>122104.42</v>
      </c>
      <c r="U435" s="34">
        <v>391204.01</v>
      </c>
    </row>
    <row r="436" spans="2:21" ht="12.75">
      <c r="B436" s="31" t="s">
        <v>141</v>
      </c>
      <c r="D436" s="31" t="s">
        <v>120</v>
      </c>
      <c r="F436" s="34">
        <v>5961.531851851852</v>
      </c>
      <c r="G436" s="34">
        <v>6959.790645161291</v>
      </c>
      <c r="H436" s="34">
        <v>5553.456428571429</v>
      </c>
      <c r="J436" s="30">
        <v>27</v>
      </c>
      <c r="K436" s="30">
        <v>31</v>
      </c>
      <c r="L436" s="30">
        <v>28</v>
      </c>
      <c r="P436" s="31" t="s">
        <v>53</v>
      </c>
      <c r="R436" s="34">
        <v>160961.36</v>
      </c>
      <c r="S436" s="34">
        <v>215753.51</v>
      </c>
      <c r="T436" s="34">
        <v>155496.78</v>
      </c>
      <c r="U436" s="34">
        <v>532211.65</v>
      </c>
    </row>
    <row r="437" spans="2:21" ht="12.75">
      <c r="B437" s="31" t="s">
        <v>141</v>
      </c>
      <c r="D437" s="31" t="s">
        <v>120</v>
      </c>
      <c r="F437" s="34">
        <v>11696.7</v>
      </c>
      <c r="G437" s="34">
        <v>7128.81</v>
      </c>
      <c r="H437" s="34">
        <v>5459.22</v>
      </c>
      <c r="J437" s="30">
        <v>2</v>
      </c>
      <c r="K437" s="30">
        <v>2</v>
      </c>
      <c r="L437" s="30">
        <v>2</v>
      </c>
      <c r="P437" s="31" t="s">
        <v>54</v>
      </c>
      <c r="R437" s="34">
        <v>23393.4</v>
      </c>
      <c r="S437" s="34">
        <v>14257.62</v>
      </c>
      <c r="T437" s="34">
        <v>10918.44</v>
      </c>
      <c r="U437" s="34">
        <v>48569.46</v>
      </c>
    </row>
    <row r="438" spans="2:21" ht="12.75">
      <c r="B438" s="31" t="s">
        <v>141</v>
      </c>
      <c r="D438" s="31" t="s">
        <v>120</v>
      </c>
      <c r="F438" s="34">
        <v>7239.9766666666665</v>
      </c>
      <c r="G438" s="34">
        <v>6421.543333333334</v>
      </c>
      <c r="H438" s="34">
        <v>6709.4</v>
      </c>
      <c r="J438" s="30">
        <v>3</v>
      </c>
      <c r="K438" s="30">
        <v>3</v>
      </c>
      <c r="L438" s="30">
        <v>2</v>
      </c>
      <c r="P438" s="31" t="s">
        <v>56</v>
      </c>
      <c r="R438" s="34">
        <v>21719.93</v>
      </c>
      <c r="S438" s="34">
        <v>19264.63</v>
      </c>
      <c r="T438" s="34">
        <v>13418.8</v>
      </c>
      <c r="U438" s="34">
        <v>54403.36</v>
      </c>
    </row>
    <row r="439" spans="2:21" ht="12.75">
      <c r="B439" s="31" t="s">
        <v>141</v>
      </c>
      <c r="D439" s="31" t="s">
        <v>120</v>
      </c>
      <c r="F439" s="34">
        <v>4991.3</v>
      </c>
      <c r="G439" s="34">
        <v>8205.4</v>
      </c>
      <c r="H439" s="34">
        <v>5408.59</v>
      </c>
      <c r="J439" s="30">
        <v>1</v>
      </c>
      <c r="K439" s="30">
        <v>1</v>
      </c>
      <c r="L439" s="30">
        <v>1</v>
      </c>
      <c r="P439" s="31" t="s">
        <v>95</v>
      </c>
      <c r="R439" s="34">
        <v>4991.3</v>
      </c>
      <c r="S439" s="34">
        <v>8205.4</v>
      </c>
      <c r="T439" s="34">
        <v>5408.59</v>
      </c>
      <c r="U439" s="34">
        <v>18605.29</v>
      </c>
    </row>
    <row r="440" spans="2:21" ht="12.75">
      <c r="B440" s="31" t="s">
        <v>141</v>
      </c>
      <c r="D440" s="31" t="s">
        <v>120</v>
      </c>
      <c r="F440" s="34">
        <v>4835.099262295082</v>
      </c>
      <c r="G440" s="34">
        <v>7371.24343137255</v>
      </c>
      <c r="H440" s="34">
        <v>6301.708932038836</v>
      </c>
      <c r="J440" s="30">
        <v>122</v>
      </c>
      <c r="K440" s="30">
        <v>102</v>
      </c>
      <c r="L440" s="30">
        <v>103</v>
      </c>
      <c r="P440" s="31" t="s">
        <v>57</v>
      </c>
      <c r="R440" s="34">
        <v>589882.11</v>
      </c>
      <c r="S440" s="34">
        <v>751866.83</v>
      </c>
      <c r="T440" s="34">
        <v>649076.02</v>
      </c>
      <c r="U440" s="34">
        <v>1990824.96</v>
      </c>
    </row>
    <row r="441" spans="2:21" ht="12.75">
      <c r="B441" s="31" t="s">
        <v>141</v>
      </c>
      <c r="D441" s="31" t="s">
        <v>120</v>
      </c>
      <c r="F441" s="34">
        <v>5189.687199999999</v>
      </c>
      <c r="G441" s="34">
        <v>5925.252708333333</v>
      </c>
      <c r="H441" s="34">
        <v>5248.720204081633</v>
      </c>
      <c r="J441" s="30">
        <v>50</v>
      </c>
      <c r="K441" s="30">
        <v>48</v>
      </c>
      <c r="L441" s="30">
        <v>49</v>
      </c>
      <c r="P441" s="31" t="s">
        <v>58</v>
      </c>
      <c r="R441" s="34">
        <v>259484.36</v>
      </c>
      <c r="S441" s="34">
        <v>284412.13</v>
      </c>
      <c r="T441" s="34">
        <v>257187.29</v>
      </c>
      <c r="U441" s="34">
        <v>801083.78</v>
      </c>
    </row>
    <row r="442" spans="2:21" ht="12.75">
      <c r="B442" s="31" t="s">
        <v>141</v>
      </c>
      <c r="D442" s="31" t="s">
        <v>120</v>
      </c>
      <c r="F442" s="34">
        <v>4399.545</v>
      </c>
      <c r="G442" s="34">
        <v>5409.0175</v>
      </c>
      <c r="H442" s="34">
        <v>4793.872</v>
      </c>
      <c r="J442" s="30">
        <v>4</v>
      </c>
      <c r="K442" s="30">
        <v>4</v>
      </c>
      <c r="L442" s="30">
        <v>5</v>
      </c>
      <c r="P442" s="31" t="s">
        <v>59</v>
      </c>
      <c r="R442" s="34">
        <v>17598.18</v>
      </c>
      <c r="S442" s="34">
        <v>21636.07</v>
      </c>
      <c r="T442" s="34">
        <v>23969.36</v>
      </c>
      <c r="U442" s="34">
        <v>63203.61</v>
      </c>
    </row>
    <row r="443" spans="2:21" ht="12.75">
      <c r="B443" s="31" t="s">
        <v>141</v>
      </c>
      <c r="D443" s="31" t="s">
        <v>120</v>
      </c>
      <c r="F443" s="34">
        <v>5103.549565217391</v>
      </c>
      <c r="G443" s="34">
        <v>5512.402692307693</v>
      </c>
      <c r="H443" s="34">
        <v>5558.01</v>
      </c>
      <c r="J443" s="30">
        <v>23</v>
      </c>
      <c r="K443" s="30">
        <v>26</v>
      </c>
      <c r="L443" s="30">
        <v>26</v>
      </c>
      <c r="P443" s="31" t="s">
        <v>60</v>
      </c>
      <c r="R443" s="34">
        <v>117381.64</v>
      </c>
      <c r="S443" s="34">
        <v>143322.47</v>
      </c>
      <c r="T443" s="34">
        <v>144508.26</v>
      </c>
      <c r="U443" s="34">
        <v>405212.37</v>
      </c>
    </row>
    <row r="444" spans="2:21" ht="12.75">
      <c r="B444" s="31" t="s">
        <v>141</v>
      </c>
      <c r="D444" s="31" t="s">
        <v>120</v>
      </c>
      <c r="F444" s="34">
        <v>13143.2</v>
      </c>
      <c r="G444" s="34">
        <v>7840.24</v>
      </c>
      <c r="H444" s="34">
        <v>5082.4</v>
      </c>
      <c r="J444" s="30">
        <v>1</v>
      </c>
      <c r="K444" s="30">
        <v>1</v>
      </c>
      <c r="L444" s="30">
        <v>1</v>
      </c>
      <c r="P444" s="31" t="s">
        <v>97</v>
      </c>
      <c r="R444" s="34">
        <v>13143.2</v>
      </c>
      <c r="S444" s="34">
        <v>7840.24</v>
      </c>
      <c r="T444" s="34">
        <v>5082.4</v>
      </c>
      <c r="U444" s="34">
        <v>26065.84</v>
      </c>
    </row>
    <row r="445" spans="2:21" ht="12.75">
      <c r="B445" s="31" t="s">
        <v>141</v>
      </c>
      <c r="D445" s="31" t="s">
        <v>120</v>
      </c>
      <c r="F445" s="34">
        <v>4194.64</v>
      </c>
      <c r="G445" s="34">
        <v>6169.58</v>
      </c>
      <c r="H445" s="34">
        <v>2795.896666666667</v>
      </c>
      <c r="J445" s="30">
        <v>2</v>
      </c>
      <c r="K445" s="30">
        <v>2</v>
      </c>
      <c r="L445" s="30">
        <v>3</v>
      </c>
      <c r="P445" s="31" t="s">
        <v>61</v>
      </c>
      <c r="R445" s="34">
        <v>8389.28</v>
      </c>
      <c r="S445" s="34">
        <v>12339.16</v>
      </c>
      <c r="T445" s="34">
        <v>8387.69</v>
      </c>
      <c r="U445" s="34">
        <v>29116.13</v>
      </c>
    </row>
    <row r="446" spans="2:21" ht="12.75">
      <c r="B446" s="31" t="s">
        <v>141</v>
      </c>
      <c r="D446" s="31" t="s">
        <v>120</v>
      </c>
      <c r="F446" s="34">
        <v>7249.095555555556</v>
      </c>
      <c r="G446" s="34">
        <v>7088.9655555555555</v>
      </c>
      <c r="H446" s="34">
        <v>6182.494444444445</v>
      </c>
      <c r="J446" s="30">
        <v>9</v>
      </c>
      <c r="K446" s="30">
        <v>9</v>
      </c>
      <c r="L446" s="30">
        <v>9</v>
      </c>
      <c r="P446" s="31" t="s">
        <v>62</v>
      </c>
      <c r="R446" s="34">
        <v>65241.86</v>
      </c>
      <c r="S446" s="34">
        <v>63800.69</v>
      </c>
      <c r="T446" s="34">
        <v>55642.45</v>
      </c>
      <c r="U446" s="34">
        <v>184685</v>
      </c>
    </row>
    <row r="447" spans="2:21" ht="12.75">
      <c r="B447" s="31" t="s">
        <v>141</v>
      </c>
      <c r="D447" s="31" t="s">
        <v>120</v>
      </c>
      <c r="F447" s="34">
        <v>9034.12</v>
      </c>
      <c r="G447" s="34">
        <v>9447.16</v>
      </c>
      <c r="H447" s="34">
        <v>4816.38</v>
      </c>
      <c r="J447" s="30">
        <v>1</v>
      </c>
      <c r="K447" s="30">
        <v>1</v>
      </c>
      <c r="L447" s="30">
        <v>1</v>
      </c>
      <c r="P447" s="31" t="s">
        <v>63</v>
      </c>
      <c r="R447" s="34">
        <v>9034.12</v>
      </c>
      <c r="S447" s="34">
        <v>9447.16</v>
      </c>
      <c r="T447" s="34">
        <v>4816.38</v>
      </c>
      <c r="U447" s="34">
        <v>23297.66</v>
      </c>
    </row>
    <row r="448" spans="2:21" ht="12.75">
      <c r="B448" s="31" t="s">
        <v>141</v>
      </c>
      <c r="D448" s="31" t="s">
        <v>120</v>
      </c>
      <c r="F448" s="34">
        <v>5360.564444444445</v>
      </c>
      <c r="G448" s="34">
        <v>6090.782222222223</v>
      </c>
      <c r="H448" s="34">
        <v>5523.5233333333335</v>
      </c>
      <c r="J448" s="30">
        <v>9</v>
      </c>
      <c r="K448" s="30">
        <v>9</v>
      </c>
      <c r="L448" s="30">
        <v>9</v>
      </c>
      <c r="P448" s="31" t="s">
        <v>67</v>
      </c>
      <c r="R448" s="34">
        <v>48245.08</v>
      </c>
      <c r="S448" s="34">
        <v>54817.04</v>
      </c>
      <c r="T448" s="34">
        <v>49711.71</v>
      </c>
      <c r="U448" s="34">
        <v>152773.83</v>
      </c>
    </row>
    <row r="449" spans="2:21" ht="12.75">
      <c r="B449" s="31" t="s">
        <v>144</v>
      </c>
      <c r="D449" s="31" t="s">
        <v>120</v>
      </c>
      <c r="F449" s="34">
        <v>10555.962173913045</v>
      </c>
      <c r="G449" s="34">
        <v>10863.917916666667</v>
      </c>
      <c r="H449" s="34">
        <v>11455.238260869566</v>
      </c>
      <c r="J449" s="30">
        <v>23</v>
      </c>
      <c r="K449" s="30">
        <v>24</v>
      </c>
      <c r="L449" s="30">
        <v>23</v>
      </c>
      <c r="P449" s="31" t="s">
        <v>46</v>
      </c>
      <c r="R449" s="34">
        <v>242787.13</v>
      </c>
      <c r="S449" s="34">
        <v>260734.03</v>
      </c>
      <c r="T449" s="34">
        <v>263470.48</v>
      </c>
      <c r="U449" s="34">
        <v>766991.64</v>
      </c>
    </row>
    <row r="450" spans="2:21" ht="12.75">
      <c r="B450" s="31" t="s">
        <v>144</v>
      </c>
      <c r="D450" s="31" t="s">
        <v>120</v>
      </c>
      <c r="F450" s="34">
        <v>9068.908571428572</v>
      </c>
      <c r="G450" s="34">
        <v>10207.525714285715</v>
      </c>
      <c r="H450" s="34">
        <v>9519.55</v>
      </c>
      <c r="J450" s="30">
        <v>7</v>
      </c>
      <c r="K450" s="30">
        <v>7</v>
      </c>
      <c r="L450" s="30">
        <v>7</v>
      </c>
      <c r="P450" s="31" t="s">
        <v>57</v>
      </c>
      <c r="R450" s="34">
        <v>63482.36</v>
      </c>
      <c r="S450" s="34">
        <v>71452.68</v>
      </c>
      <c r="T450" s="34">
        <v>66636.85</v>
      </c>
      <c r="U450" s="34">
        <v>201571.89</v>
      </c>
    </row>
    <row r="451" spans="2:21" ht="12.75">
      <c r="B451" s="31" t="s">
        <v>145</v>
      </c>
      <c r="D451" s="31" t="s">
        <v>120</v>
      </c>
      <c r="F451" s="34">
        <v>7654.76</v>
      </c>
      <c r="G451" s="34">
        <v>10270.536666666667</v>
      </c>
      <c r="H451" s="34">
        <v>7679.92</v>
      </c>
      <c r="J451" s="30">
        <v>2</v>
      </c>
      <c r="K451" s="30">
        <v>3</v>
      </c>
      <c r="L451" s="30">
        <v>3</v>
      </c>
      <c r="P451" s="31" t="s">
        <v>46</v>
      </c>
      <c r="R451" s="34">
        <v>15309.52</v>
      </c>
      <c r="S451" s="34">
        <v>30811.61</v>
      </c>
      <c r="T451" s="34">
        <v>23039.76</v>
      </c>
      <c r="U451" s="34">
        <v>69160.89</v>
      </c>
    </row>
    <row r="452" spans="2:21" ht="12.75">
      <c r="B452" s="31" t="s">
        <v>146</v>
      </c>
      <c r="D452" s="31" t="s">
        <v>120</v>
      </c>
      <c r="F452" s="34">
        <v>6824.48</v>
      </c>
      <c r="G452" s="34">
        <v>8044.33</v>
      </c>
      <c r="H452" s="34">
        <v>7383.37</v>
      </c>
      <c r="J452" s="30">
        <v>2</v>
      </c>
      <c r="K452" s="30">
        <v>2</v>
      </c>
      <c r="L452" s="30">
        <v>2</v>
      </c>
      <c r="P452" s="31" t="s">
        <v>46</v>
      </c>
      <c r="R452" s="34">
        <v>13648.96</v>
      </c>
      <c r="S452" s="34">
        <v>16088.66</v>
      </c>
      <c r="T452" s="34">
        <v>14766.74</v>
      </c>
      <c r="U452" s="34">
        <v>44504.36</v>
      </c>
    </row>
    <row r="453" spans="2:21" ht="12.75">
      <c r="B453" s="31" t="s">
        <v>146</v>
      </c>
      <c r="D453" s="31" t="s">
        <v>120</v>
      </c>
      <c r="F453" s="34">
        <v>5826.61</v>
      </c>
      <c r="G453" s="34">
        <v>6961.63</v>
      </c>
      <c r="H453" s="34">
        <v>6308.405</v>
      </c>
      <c r="J453" s="30">
        <v>2</v>
      </c>
      <c r="K453" s="30">
        <v>2</v>
      </c>
      <c r="L453" s="30">
        <v>2</v>
      </c>
      <c r="P453" s="31" t="s">
        <v>58</v>
      </c>
      <c r="R453" s="34">
        <v>11653.22</v>
      </c>
      <c r="S453" s="34">
        <v>13923.26</v>
      </c>
      <c r="T453" s="34">
        <v>12616.81</v>
      </c>
      <c r="U453" s="34">
        <v>38193.29</v>
      </c>
    </row>
    <row r="454" spans="2:21" ht="12.75">
      <c r="B454" s="31" t="s">
        <v>147</v>
      </c>
      <c r="D454" s="31" t="s">
        <v>120</v>
      </c>
      <c r="F454" s="34">
        <v>7097.848181818183</v>
      </c>
      <c r="G454" s="34">
        <v>7915.519565217392</v>
      </c>
      <c r="H454" s="34">
        <v>7414.86619047619</v>
      </c>
      <c r="J454" s="30">
        <v>22</v>
      </c>
      <c r="K454" s="30">
        <v>23</v>
      </c>
      <c r="L454" s="30">
        <v>21</v>
      </c>
      <c r="P454" s="31" t="s">
        <v>46</v>
      </c>
      <c r="R454" s="34">
        <v>156152.66</v>
      </c>
      <c r="S454" s="34">
        <v>182056.95</v>
      </c>
      <c r="T454" s="34">
        <v>155712.19</v>
      </c>
      <c r="U454" s="34">
        <v>493921.8</v>
      </c>
    </row>
    <row r="455" spans="2:21" ht="12.75">
      <c r="B455" s="31" t="s">
        <v>147</v>
      </c>
      <c r="D455" s="31" t="s">
        <v>120</v>
      </c>
      <c r="F455" s="34">
        <v>5940.455</v>
      </c>
      <c r="G455" s="34">
        <v>9550.7</v>
      </c>
      <c r="H455" s="34">
        <v>6240.325</v>
      </c>
      <c r="J455" s="30">
        <v>2</v>
      </c>
      <c r="K455" s="30">
        <v>1</v>
      </c>
      <c r="L455" s="30">
        <v>2</v>
      </c>
      <c r="P455" s="31" t="s">
        <v>48</v>
      </c>
      <c r="R455" s="34">
        <v>11880.91</v>
      </c>
      <c r="S455" s="34">
        <v>9550.7</v>
      </c>
      <c r="T455" s="34">
        <v>12480.65</v>
      </c>
      <c r="U455" s="34">
        <v>33912.26</v>
      </c>
    </row>
    <row r="456" spans="2:21" ht="12.75">
      <c r="B456" s="31" t="s">
        <v>147</v>
      </c>
      <c r="D456" s="31" t="s">
        <v>120</v>
      </c>
      <c r="F456" s="34">
        <v>6944.9</v>
      </c>
      <c r="G456" s="34">
        <v>8174.99</v>
      </c>
      <c r="H456" s="34">
        <v>0</v>
      </c>
      <c r="J456" s="30">
        <v>1</v>
      </c>
      <c r="K456" s="30">
        <v>1</v>
      </c>
      <c r="L456" s="30">
        <v>0</v>
      </c>
      <c r="P456" s="31" t="s">
        <v>52</v>
      </c>
      <c r="R456" s="34">
        <v>6944.9</v>
      </c>
      <c r="S456" s="34">
        <v>8174.99</v>
      </c>
      <c r="T456" s="34">
        <v>0</v>
      </c>
      <c r="U456" s="34">
        <v>15119.89</v>
      </c>
    </row>
    <row r="457" spans="2:21" ht="12.75">
      <c r="B457" s="31" t="s">
        <v>147</v>
      </c>
      <c r="D457" s="31" t="s">
        <v>120</v>
      </c>
      <c r="F457" s="34">
        <v>9090.16</v>
      </c>
      <c r="G457" s="34">
        <v>10993.42142857143</v>
      </c>
      <c r="H457" s="34">
        <v>8942.975</v>
      </c>
      <c r="J457" s="30">
        <v>6</v>
      </c>
      <c r="K457" s="30">
        <v>7</v>
      </c>
      <c r="L457" s="30">
        <v>4</v>
      </c>
      <c r="P457" s="31" t="s">
        <v>57</v>
      </c>
      <c r="R457" s="34">
        <v>54540.96</v>
      </c>
      <c r="S457" s="34">
        <v>76953.95</v>
      </c>
      <c r="T457" s="34">
        <v>35771.9</v>
      </c>
      <c r="U457" s="34">
        <v>167266.81</v>
      </c>
    </row>
    <row r="458" spans="2:21" ht="12.75">
      <c r="B458" s="31" t="s">
        <v>147</v>
      </c>
      <c r="D458" s="31" t="s">
        <v>120</v>
      </c>
      <c r="F458" s="34">
        <v>6944.9</v>
      </c>
      <c r="G458" s="34">
        <v>0</v>
      </c>
      <c r="H458" s="34">
        <v>7951.21</v>
      </c>
      <c r="J458" s="30">
        <v>1</v>
      </c>
      <c r="K458" s="30">
        <v>0</v>
      </c>
      <c r="L458" s="30">
        <v>1</v>
      </c>
      <c r="P458" s="31" t="s">
        <v>58</v>
      </c>
      <c r="R458" s="34">
        <v>6944.9</v>
      </c>
      <c r="S458" s="34">
        <v>0</v>
      </c>
      <c r="T458" s="34">
        <v>7951.21</v>
      </c>
      <c r="U458" s="34">
        <v>14896.11</v>
      </c>
    </row>
    <row r="459" spans="2:21" ht="12.75">
      <c r="B459" s="31" t="s">
        <v>148</v>
      </c>
      <c r="D459" s="31" t="s">
        <v>120</v>
      </c>
      <c r="F459" s="34">
        <v>5951.38</v>
      </c>
      <c r="G459" s="34">
        <v>7097.02</v>
      </c>
      <c r="H459" s="34">
        <v>6442.83</v>
      </c>
      <c r="J459" s="30">
        <v>2</v>
      </c>
      <c r="K459" s="30">
        <v>2</v>
      </c>
      <c r="L459" s="30">
        <v>2</v>
      </c>
      <c r="P459" s="31" t="s">
        <v>46</v>
      </c>
      <c r="R459" s="34">
        <v>11902.76</v>
      </c>
      <c r="S459" s="34">
        <v>14194.04</v>
      </c>
      <c r="T459" s="34">
        <v>12885.66</v>
      </c>
      <c r="U459" s="34">
        <v>38982.46</v>
      </c>
    </row>
    <row r="460" spans="2:21" ht="12.75">
      <c r="B460" s="31" t="s">
        <v>149</v>
      </c>
      <c r="D460" s="31" t="s">
        <v>120</v>
      </c>
      <c r="F460" s="34">
        <v>7229.8725</v>
      </c>
      <c r="G460" s="34">
        <v>9118.883392857144</v>
      </c>
      <c r="H460" s="34">
        <v>10039.255925925927</v>
      </c>
      <c r="J460" s="30">
        <v>56</v>
      </c>
      <c r="K460" s="30">
        <v>56</v>
      </c>
      <c r="L460" s="30">
        <v>54</v>
      </c>
      <c r="P460" s="31" t="s">
        <v>46</v>
      </c>
      <c r="R460" s="34">
        <v>404872.86</v>
      </c>
      <c r="S460" s="34">
        <v>510657.47</v>
      </c>
      <c r="T460" s="34">
        <v>542119.82</v>
      </c>
      <c r="U460" s="34">
        <v>1457650.15</v>
      </c>
    </row>
    <row r="461" spans="2:21" ht="12.75">
      <c r="B461" s="31" t="s">
        <v>149</v>
      </c>
      <c r="D461" s="31" t="s">
        <v>120</v>
      </c>
      <c r="F461" s="34">
        <v>6978.595</v>
      </c>
      <c r="G461" s="34">
        <v>8228.3125</v>
      </c>
      <c r="H461" s="34">
        <v>8927.282307692307</v>
      </c>
      <c r="J461" s="30">
        <v>12</v>
      </c>
      <c r="K461" s="30">
        <v>12</v>
      </c>
      <c r="L461" s="30">
        <v>13</v>
      </c>
      <c r="P461" s="31" t="s">
        <v>48</v>
      </c>
      <c r="R461" s="34">
        <v>83743.14</v>
      </c>
      <c r="S461" s="34">
        <v>98739.75</v>
      </c>
      <c r="T461" s="34">
        <v>116054.67</v>
      </c>
      <c r="U461" s="34">
        <v>298537.56</v>
      </c>
    </row>
    <row r="462" spans="2:21" ht="12.75">
      <c r="B462" s="31" t="s">
        <v>149</v>
      </c>
      <c r="D462" s="31" t="s">
        <v>120</v>
      </c>
      <c r="F462" s="34">
        <v>8230.6</v>
      </c>
      <c r="G462" s="34">
        <v>8796.577777777778</v>
      </c>
      <c r="H462" s="34">
        <v>8130.242222222223</v>
      </c>
      <c r="J462" s="30">
        <v>9</v>
      </c>
      <c r="K462" s="30">
        <v>9</v>
      </c>
      <c r="L462" s="30">
        <v>9</v>
      </c>
      <c r="P462" s="31" t="s">
        <v>53</v>
      </c>
      <c r="R462" s="34">
        <v>74075.4</v>
      </c>
      <c r="S462" s="34">
        <v>79169.2</v>
      </c>
      <c r="T462" s="34">
        <v>73172.18</v>
      </c>
      <c r="U462" s="34">
        <v>226416.78</v>
      </c>
    </row>
    <row r="463" spans="2:21" ht="12.75">
      <c r="B463" s="31" t="s">
        <v>149</v>
      </c>
      <c r="D463" s="31" t="s">
        <v>120</v>
      </c>
      <c r="F463" s="34">
        <v>9623.872678571428</v>
      </c>
      <c r="G463" s="34">
        <v>10975.598421052631</v>
      </c>
      <c r="H463" s="34">
        <v>10456.870877192981</v>
      </c>
      <c r="J463" s="30">
        <v>56</v>
      </c>
      <c r="K463" s="30">
        <v>57</v>
      </c>
      <c r="L463" s="30">
        <v>57</v>
      </c>
      <c r="P463" s="31" t="s">
        <v>57</v>
      </c>
      <c r="R463" s="34">
        <v>538936.87</v>
      </c>
      <c r="S463" s="34">
        <v>625609.11</v>
      </c>
      <c r="T463" s="34">
        <v>596041.64</v>
      </c>
      <c r="U463" s="34">
        <v>1760587.62</v>
      </c>
    </row>
    <row r="464" spans="2:21" ht="12.75">
      <c r="B464" s="31" t="s">
        <v>149</v>
      </c>
      <c r="D464" s="31" t="s">
        <v>120</v>
      </c>
      <c r="F464" s="34">
        <v>7572.438235294118</v>
      </c>
      <c r="G464" s="34">
        <v>8846.529705882353</v>
      </c>
      <c r="H464" s="34">
        <v>8186.583529411765</v>
      </c>
      <c r="J464" s="30">
        <v>34</v>
      </c>
      <c r="K464" s="30">
        <v>34</v>
      </c>
      <c r="L464" s="30">
        <v>34</v>
      </c>
      <c r="P464" s="31" t="s">
        <v>58</v>
      </c>
      <c r="R464" s="34">
        <v>257462.9</v>
      </c>
      <c r="S464" s="34">
        <v>300782.01</v>
      </c>
      <c r="T464" s="34">
        <v>278343.84</v>
      </c>
      <c r="U464" s="34">
        <v>836588.75</v>
      </c>
    </row>
    <row r="465" spans="2:21" ht="12.75">
      <c r="B465" s="31" t="s">
        <v>150</v>
      </c>
      <c r="D465" s="31" t="s">
        <v>120</v>
      </c>
      <c r="F465" s="34">
        <v>7959.568181818183</v>
      </c>
      <c r="G465" s="34">
        <v>9242.748695652173</v>
      </c>
      <c r="H465" s="34">
        <v>10583.038260869565</v>
      </c>
      <c r="J465" s="30">
        <v>22</v>
      </c>
      <c r="K465" s="30">
        <v>23</v>
      </c>
      <c r="L465" s="30">
        <v>23</v>
      </c>
      <c r="P465" s="31" t="s">
        <v>46</v>
      </c>
      <c r="R465" s="34">
        <v>175110.5</v>
      </c>
      <c r="S465" s="34">
        <v>212583.22</v>
      </c>
      <c r="T465" s="34">
        <v>243409.88</v>
      </c>
      <c r="U465" s="34">
        <v>631103.6</v>
      </c>
    </row>
    <row r="466" spans="2:21" ht="12.75">
      <c r="B466" s="31" t="s">
        <v>150</v>
      </c>
      <c r="D466" s="31" t="s">
        <v>120</v>
      </c>
      <c r="F466" s="34">
        <v>9454.3125</v>
      </c>
      <c r="G466" s="34">
        <v>9468.14</v>
      </c>
      <c r="H466" s="34">
        <v>10181.296</v>
      </c>
      <c r="J466" s="30">
        <v>4</v>
      </c>
      <c r="K466" s="30">
        <v>5</v>
      </c>
      <c r="L466" s="30">
        <v>5</v>
      </c>
      <c r="P466" s="31" t="s">
        <v>57</v>
      </c>
      <c r="R466" s="34">
        <v>37817.25</v>
      </c>
      <c r="S466" s="34">
        <v>47340.7</v>
      </c>
      <c r="T466" s="34">
        <v>50906.48</v>
      </c>
      <c r="U466" s="34">
        <v>136064.43</v>
      </c>
    </row>
    <row r="467" spans="2:21" ht="12.75">
      <c r="B467" s="31" t="s">
        <v>150</v>
      </c>
      <c r="D467" s="31" t="s">
        <v>120</v>
      </c>
      <c r="F467" s="34">
        <v>7873.74</v>
      </c>
      <c r="G467" s="34">
        <v>9182.76</v>
      </c>
      <c r="H467" s="34">
        <v>8513.67</v>
      </c>
      <c r="J467" s="30">
        <v>1</v>
      </c>
      <c r="K467" s="30">
        <v>1</v>
      </c>
      <c r="L467" s="30">
        <v>1</v>
      </c>
      <c r="P467" s="31" t="s">
        <v>58</v>
      </c>
      <c r="R467" s="34">
        <v>7873.74</v>
      </c>
      <c r="S467" s="34">
        <v>9182.76</v>
      </c>
      <c r="T467" s="34">
        <v>8513.67</v>
      </c>
      <c r="U467" s="34">
        <v>25570.17</v>
      </c>
    </row>
    <row r="468" spans="2:21" ht="12.75">
      <c r="B468" s="31" t="s">
        <v>151</v>
      </c>
      <c r="D468" s="31" t="s">
        <v>120</v>
      </c>
      <c r="F468" s="34">
        <v>5975.9</v>
      </c>
      <c r="G468" s="34">
        <v>7501.68</v>
      </c>
      <c r="H468" s="34">
        <v>7167.9</v>
      </c>
      <c r="J468" s="30">
        <v>1</v>
      </c>
      <c r="K468" s="30">
        <v>1</v>
      </c>
      <c r="L468" s="30">
        <v>1</v>
      </c>
      <c r="P468" s="31" t="s">
        <v>46</v>
      </c>
      <c r="R468" s="34">
        <v>5975.9</v>
      </c>
      <c r="S468" s="34">
        <v>7501.68</v>
      </c>
      <c r="T468" s="34">
        <v>7167.9</v>
      </c>
      <c r="U468" s="34">
        <v>20645.48</v>
      </c>
    </row>
    <row r="469" spans="2:21" ht="12.75">
      <c r="B469" s="31" t="s">
        <v>151</v>
      </c>
      <c r="D469" s="31" t="s">
        <v>120</v>
      </c>
      <c r="F469" s="34">
        <v>6725.9</v>
      </c>
      <c r="G469" s="34">
        <v>7873.62</v>
      </c>
      <c r="H469" s="34">
        <v>7219.24</v>
      </c>
      <c r="J469" s="30">
        <v>1</v>
      </c>
      <c r="K469" s="30">
        <v>1</v>
      </c>
      <c r="L469" s="30">
        <v>1</v>
      </c>
      <c r="P469" s="31" t="s">
        <v>49</v>
      </c>
      <c r="R469" s="34">
        <v>6725.9</v>
      </c>
      <c r="S469" s="34">
        <v>7873.62</v>
      </c>
      <c r="T469" s="34">
        <v>7219.24</v>
      </c>
      <c r="U469" s="34">
        <v>21818.76</v>
      </c>
    </row>
    <row r="470" spans="2:21" ht="12.75">
      <c r="B470" s="31" t="s">
        <v>151</v>
      </c>
      <c r="D470" s="31" t="s">
        <v>120</v>
      </c>
      <c r="F470" s="34">
        <v>9079.68</v>
      </c>
      <c r="G470" s="34">
        <v>12767.59</v>
      </c>
      <c r="H470" s="34">
        <v>14434.7575</v>
      </c>
      <c r="J470" s="30">
        <v>2</v>
      </c>
      <c r="K470" s="30">
        <v>3</v>
      </c>
      <c r="L470" s="30">
        <v>4</v>
      </c>
      <c r="P470" s="31" t="s">
        <v>57</v>
      </c>
      <c r="R470" s="34">
        <v>18159.36</v>
      </c>
      <c r="S470" s="34">
        <v>38302.77</v>
      </c>
      <c r="T470" s="34">
        <v>57739.03</v>
      </c>
      <c r="U470" s="34">
        <v>114201.16</v>
      </c>
    </row>
    <row r="471" spans="2:21" ht="12.75">
      <c r="B471" s="31" t="s">
        <v>151</v>
      </c>
      <c r="D471" s="31" t="s">
        <v>120</v>
      </c>
      <c r="F471" s="34">
        <v>6824.46</v>
      </c>
      <c r="G471" s="34">
        <v>8027.31</v>
      </c>
      <c r="H471" s="34">
        <v>8467.9</v>
      </c>
      <c r="J471" s="30">
        <v>1</v>
      </c>
      <c r="K471" s="30">
        <v>1</v>
      </c>
      <c r="L471" s="30">
        <v>1</v>
      </c>
      <c r="P471" s="31" t="s">
        <v>58</v>
      </c>
      <c r="R471" s="34">
        <v>6824.46</v>
      </c>
      <c r="S471" s="34">
        <v>8027.31</v>
      </c>
      <c r="T471" s="34">
        <v>8467.9</v>
      </c>
      <c r="U471" s="34">
        <v>23319.67</v>
      </c>
    </row>
    <row r="472" spans="2:21" ht="12.75">
      <c r="B472" s="31" t="s">
        <v>152</v>
      </c>
      <c r="D472" s="31" t="s">
        <v>120</v>
      </c>
      <c r="F472" s="34">
        <v>9004.1</v>
      </c>
      <c r="G472" s="34">
        <v>10409.22</v>
      </c>
      <c r="H472" s="34">
        <v>9731.38</v>
      </c>
      <c r="J472" s="30">
        <v>1</v>
      </c>
      <c r="K472" s="30">
        <v>1</v>
      </c>
      <c r="L472" s="30">
        <v>1</v>
      </c>
      <c r="P472" s="31" t="s">
        <v>46</v>
      </c>
      <c r="R472" s="34">
        <v>9004.1</v>
      </c>
      <c r="S472" s="34">
        <v>10409.22</v>
      </c>
      <c r="T472" s="34">
        <v>9731.38</v>
      </c>
      <c r="U472" s="34">
        <v>29144.7</v>
      </c>
    </row>
    <row r="473" spans="2:21" ht="12.75">
      <c r="B473" s="31" t="s">
        <v>153</v>
      </c>
      <c r="D473" s="31" t="s">
        <v>120</v>
      </c>
      <c r="F473" s="34">
        <v>11115.52</v>
      </c>
      <c r="G473" s="34">
        <v>12684.99</v>
      </c>
      <c r="H473" s="34">
        <v>11991.736666666668</v>
      </c>
      <c r="J473" s="30">
        <v>3</v>
      </c>
      <c r="K473" s="30">
        <v>3</v>
      </c>
      <c r="L473" s="30">
        <v>3</v>
      </c>
      <c r="P473" s="31" t="s">
        <v>57</v>
      </c>
      <c r="R473" s="34">
        <v>33346.56</v>
      </c>
      <c r="S473" s="34">
        <v>38054.97</v>
      </c>
      <c r="T473" s="34">
        <v>35975.21</v>
      </c>
      <c r="U473" s="34">
        <v>107376.74</v>
      </c>
    </row>
    <row r="474" spans="2:21" ht="12.75">
      <c r="B474" s="31" t="s">
        <v>153</v>
      </c>
      <c r="D474" s="31" t="s">
        <v>120</v>
      </c>
      <c r="F474" s="34">
        <v>9116.06</v>
      </c>
      <c r="G474" s="34">
        <v>8186.995</v>
      </c>
      <c r="H474" s="34">
        <v>10016.64</v>
      </c>
      <c r="J474" s="30">
        <v>2</v>
      </c>
      <c r="K474" s="30">
        <v>2</v>
      </c>
      <c r="L474" s="30">
        <v>1</v>
      </c>
      <c r="P474" s="31" t="s">
        <v>58</v>
      </c>
      <c r="R474" s="34">
        <v>18232.12</v>
      </c>
      <c r="S474" s="34">
        <v>16373.99</v>
      </c>
      <c r="T474" s="34">
        <v>10016.64</v>
      </c>
      <c r="U474" s="34">
        <v>44622.75</v>
      </c>
    </row>
    <row r="475" spans="2:21" ht="12.75">
      <c r="B475" s="31" t="s">
        <v>154</v>
      </c>
      <c r="D475" s="31" t="s">
        <v>120</v>
      </c>
      <c r="F475" s="34">
        <v>5501.16</v>
      </c>
      <c r="G475" s="34">
        <v>6608.55</v>
      </c>
      <c r="H475" s="34">
        <v>5957.85</v>
      </c>
      <c r="J475" s="30">
        <v>1</v>
      </c>
      <c r="K475" s="30">
        <v>1</v>
      </c>
      <c r="L475" s="30">
        <v>1</v>
      </c>
      <c r="P475" s="31" t="s">
        <v>46</v>
      </c>
      <c r="R475" s="34">
        <v>5501.16</v>
      </c>
      <c r="S475" s="34">
        <v>6608.55</v>
      </c>
      <c r="T475" s="34">
        <v>5957.85</v>
      </c>
      <c r="U475" s="34">
        <v>18067.56</v>
      </c>
    </row>
    <row r="476" spans="2:21" ht="12.75">
      <c r="B476" s="31" t="s">
        <v>155</v>
      </c>
      <c r="D476" s="31" t="s">
        <v>120</v>
      </c>
      <c r="F476" s="34">
        <v>7038.36</v>
      </c>
      <c r="G476" s="34">
        <v>8277.46</v>
      </c>
      <c r="H476" s="34">
        <v>7614.32</v>
      </c>
      <c r="J476" s="30">
        <v>1</v>
      </c>
      <c r="K476" s="30">
        <v>1</v>
      </c>
      <c r="L476" s="30">
        <v>1</v>
      </c>
      <c r="P476" s="31" t="s">
        <v>42</v>
      </c>
      <c r="R476" s="34">
        <v>7038.36</v>
      </c>
      <c r="S476" s="34">
        <v>8277.46</v>
      </c>
      <c r="T476" s="34">
        <v>7614.32</v>
      </c>
      <c r="U476" s="34">
        <v>22930.14</v>
      </c>
    </row>
    <row r="477" spans="2:21" ht="12.75">
      <c r="B477" s="31" t="s">
        <v>156</v>
      </c>
      <c r="D477" s="31" t="s">
        <v>120</v>
      </c>
      <c r="F477" s="34">
        <v>8981.4</v>
      </c>
      <c r="G477" s="34">
        <v>10384.58</v>
      </c>
      <c r="H477" s="34">
        <v>9706.91</v>
      </c>
      <c r="J477" s="30">
        <v>1</v>
      </c>
      <c r="K477" s="30">
        <v>1</v>
      </c>
      <c r="L477" s="30">
        <v>1</v>
      </c>
      <c r="P477" s="31" t="s">
        <v>44</v>
      </c>
      <c r="R477" s="34">
        <v>8981.4</v>
      </c>
      <c r="S477" s="34">
        <v>10384.58</v>
      </c>
      <c r="T477" s="34">
        <v>9706.91</v>
      </c>
      <c r="U477" s="34">
        <v>29072.89</v>
      </c>
    </row>
    <row r="478" spans="2:21" ht="12.75">
      <c r="B478" s="31" t="s">
        <v>156</v>
      </c>
      <c r="D478" s="31" t="s">
        <v>120</v>
      </c>
      <c r="F478" s="34">
        <v>9951.20205882353</v>
      </c>
      <c r="G478" s="34">
        <v>11132.277714285714</v>
      </c>
      <c r="H478" s="34">
        <v>10479.173611111111</v>
      </c>
      <c r="J478" s="30">
        <v>34</v>
      </c>
      <c r="K478" s="30">
        <v>35</v>
      </c>
      <c r="L478" s="30">
        <v>36</v>
      </c>
      <c r="P478" s="31" t="s">
        <v>46</v>
      </c>
      <c r="R478" s="34">
        <v>338340.87</v>
      </c>
      <c r="S478" s="34">
        <v>389629.72</v>
      </c>
      <c r="T478" s="34">
        <v>377250.25</v>
      </c>
      <c r="U478" s="34">
        <v>1105220.84</v>
      </c>
    </row>
    <row r="479" spans="2:21" ht="12.75">
      <c r="B479" s="31" t="s">
        <v>156</v>
      </c>
      <c r="D479" s="31" t="s">
        <v>120</v>
      </c>
      <c r="F479" s="34">
        <v>11546.34</v>
      </c>
      <c r="G479" s="34">
        <v>15441.936666666668</v>
      </c>
      <c r="H479" s="34">
        <v>13596.893333333333</v>
      </c>
      <c r="J479" s="30">
        <v>4</v>
      </c>
      <c r="K479" s="30">
        <v>3</v>
      </c>
      <c r="L479" s="30">
        <v>3</v>
      </c>
      <c r="P479" s="31" t="s">
        <v>48</v>
      </c>
      <c r="R479" s="34">
        <v>46185.36</v>
      </c>
      <c r="S479" s="34">
        <v>46325.81</v>
      </c>
      <c r="T479" s="34">
        <v>40790.68</v>
      </c>
      <c r="U479" s="34">
        <v>133301.85</v>
      </c>
    </row>
    <row r="480" spans="2:21" ht="12.75">
      <c r="B480" s="31" t="s">
        <v>156</v>
      </c>
      <c r="D480" s="31" t="s">
        <v>120</v>
      </c>
      <c r="F480" s="34">
        <v>13757.635</v>
      </c>
      <c r="G480" s="34">
        <v>13497.07</v>
      </c>
      <c r="H480" s="34">
        <v>12796.645</v>
      </c>
      <c r="J480" s="30">
        <v>2</v>
      </c>
      <c r="K480" s="30">
        <v>2</v>
      </c>
      <c r="L480" s="30">
        <v>2</v>
      </c>
      <c r="P480" s="31" t="s">
        <v>57</v>
      </c>
      <c r="R480" s="34">
        <v>27515.27</v>
      </c>
      <c r="S480" s="34">
        <v>26994.14</v>
      </c>
      <c r="T480" s="34">
        <v>25593.29</v>
      </c>
      <c r="U480" s="34">
        <v>80102.7</v>
      </c>
    </row>
    <row r="481" spans="2:21" ht="12.75">
      <c r="B481" s="31" t="s">
        <v>156</v>
      </c>
      <c r="D481" s="31" t="s">
        <v>120</v>
      </c>
      <c r="F481" s="34">
        <v>10353.1</v>
      </c>
      <c r="G481" s="34">
        <v>11872.88</v>
      </c>
      <c r="H481" s="34">
        <v>11184.57</v>
      </c>
      <c r="J481" s="30">
        <v>1</v>
      </c>
      <c r="K481" s="30">
        <v>1</v>
      </c>
      <c r="L481" s="30">
        <v>1</v>
      </c>
      <c r="P481" s="31" t="s">
        <v>58</v>
      </c>
      <c r="R481" s="34">
        <v>10353.1</v>
      </c>
      <c r="S481" s="34">
        <v>11872.88</v>
      </c>
      <c r="T481" s="34">
        <v>11184.57</v>
      </c>
      <c r="U481" s="34">
        <v>33410.55</v>
      </c>
    </row>
    <row r="482" spans="2:21" ht="12.75">
      <c r="B482" s="31" t="s">
        <v>157</v>
      </c>
      <c r="D482" s="31" t="s">
        <v>120</v>
      </c>
      <c r="F482" s="34">
        <v>9932.12</v>
      </c>
      <c r="G482" s="34">
        <v>11416.125</v>
      </c>
      <c r="H482" s="34">
        <v>10731.085000000001</v>
      </c>
      <c r="J482" s="30">
        <v>2</v>
      </c>
      <c r="K482" s="30">
        <v>2</v>
      </c>
      <c r="L482" s="30">
        <v>2</v>
      </c>
      <c r="P482" s="31" t="s">
        <v>46</v>
      </c>
      <c r="R482" s="34">
        <v>19864.24</v>
      </c>
      <c r="S482" s="34">
        <v>22832.25</v>
      </c>
      <c r="T482" s="34">
        <v>21462.17</v>
      </c>
      <c r="U482" s="34">
        <v>64158.66</v>
      </c>
    </row>
    <row r="483" spans="2:21" ht="12.75">
      <c r="B483" s="31" t="s">
        <v>158</v>
      </c>
      <c r="D483" s="31" t="s">
        <v>120</v>
      </c>
      <c r="F483" s="34">
        <v>7654.58</v>
      </c>
      <c r="G483" s="34">
        <v>8945</v>
      </c>
      <c r="H483" s="34">
        <v>8277.61</v>
      </c>
      <c r="J483" s="30">
        <v>2</v>
      </c>
      <c r="K483" s="30">
        <v>2</v>
      </c>
      <c r="L483" s="30">
        <v>2</v>
      </c>
      <c r="P483" s="31" t="s">
        <v>43</v>
      </c>
      <c r="R483" s="34">
        <v>15309.16</v>
      </c>
      <c r="S483" s="34">
        <v>17890</v>
      </c>
      <c r="T483" s="34">
        <v>16555.22</v>
      </c>
      <c r="U483" s="34">
        <v>49754.38</v>
      </c>
    </row>
    <row r="484" spans="2:21" ht="12.75">
      <c r="B484" s="31" t="s">
        <v>159</v>
      </c>
      <c r="D484" s="31" t="s">
        <v>120</v>
      </c>
      <c r="F484" s="34">
        <v>9339.21</v>
      </c>
      <c r="G484" s="34">
        <v>10719.12</v>
      </c>
      <c r="H484" s="34">
        <v>10043.575</v>
      </c>
      <c r="J484" s="30">
        <v>4</v>
      </c>
      <c r="K484" s="30">
        <v>4</v>
      </c>
      <c r="L484" s="30">
        <v>4</v>
      </c>
      <c r="P484" s="31" t="s">
        <v>46</v>
      </c>
      <c r="R484" s="34">
        <v>37356.84</v>
      </c>
      <c r="S484" s="34">
        <v>42876.48</v>
      </c>
      <c r="T484" s="34">
        <v>40174.3</v>
      </c>
      <c r="U484" s="34">
        <v>120407.62</v>
      </c>
    </row>
    <row r="485" spans="2:21" ht="12.75">
      <c r="B485" s="31" t="s">
        <v>160</v>
      </c>
      <c r="D485" s="31" t="s">
        <v>120</v>
      </c>
      <c r="F485" s="34">
        <v>7723.96</v>
      </c>
      <c r="G485" s="34">
        <v>9020.28</v>
      </c>
      <c r="H485" s="34">
        <v>8352.35</v>
      </c>
      <c r="J485" s="30">
        <v>1</v>
      </c>
      <c r="K485" s="30">
        <v>1</v>
      </c>
      <c r="L485" s="30">
        <v>1</v>
      </c>
      <c r="P485" s="31" t="s">
        <v>46</v>
      </c>
      <c r="R485" s="34">
        <v>7723.96</v>
      </c>
      <c r="S485" s="34">
        <v>9020.28</v>
      </c>
      <c r="T485" s="34">
        <v>8352.35</v>
      </c>
      <c r="U485" s="34">
        <v>25096.59</v>
      </c>
    </row>
    <row r="486" spans="2:21" ht="12.75">
      <c r="B486" s="31" t="s">
        <v>161</v>
      </c>
      <c r="D486" s="31" t="s">
        <v>120</v>
      </c>
      <c r="F486" s="34">
        <v>9665.39</v>
      </c>
      <c r="G486" s="34">
        <v>11126.735</v>
      </c>
      <c r="H486" s="34">
        <v>10443.755000000001</v>
      </c>
      <c r="J486" s="30">
        <v>2</v>
      </c>
      <c r="K486" s="30">
        <v>2</v>
      </c>
      <c r="L486" s="30">
        <v>2</v>
      </c>
      <c r="P486" s="31" t="s">
        <v>46</v>
      </c>
      <c r="R486" s="34">
        <v>19330.78</v>
      </c>
      <c r="S486" s="34">
        <v>22253.47</v>
      </c>
      <c r="T486" s="34">
        <v>20887.51</v>
      </c>
      <c r="U486" s="34">
        <v>62471.76</v>
      </c>
    </row>
    <row r="487" spans="2:21" ht="12.75">
      <c r="B487" s="31" t="s">
        <v>162</v>
      </c>
      <c r="D487" s="31" t="s">
        <v>120</v>
      </c>
      <c r="F487" s="34">
        <v>8929.412857142857</v>
      </c>
      <c r="G487" s="34">
        <v>8237.928571428572</v>
      </c>
      <c r="H487" s="34">
        <v>8300.791428571429</v>
      </c>
      <c r="J487" s="30">
        <v>7</v>
      </c>
      <c r="K487" s="30">
        <v>7</v>
      </c>
      <c r="L487" s="30">
        <v>7</v>
      </c>
      <c r="P487" s="31" t="s">
        <v>46</v>
      </c>
      <c r="R487" s="34">
        <v>62505.89</v>
      </c>
      <c r="S487" s="34">
        <v>57665.5</v>
      </c>
      <c r="T487" s="34">
        <v>58105.54</v>
      </c>
      <c r="U487" s="34">
        <v>178276.93</v>
      </c>
    </row>
    <row r="488" spans="2:21" ht="12.75">
      <c r="B488" s="31" t="s">
        <v>163</v>
      </c>
      <c r="D488" s="31" t="s">
        <v>120</v>
      </c>
      <c r="F488" s="34">
        <v>7682.938000000001</v>
      </c>
      <c r="G488" s="34">
        <v>11433.0975</v>
      </c>
      <c r="H488" s="34">
        <v>12023.925000000001</v>
      </c>
      <c r="J488" s="30">
        <v>5</v>
      </c>
      <c r="K488" s="30">
        <v>4</v>
      </c>
      <c r="L488" s="30">
        <v>4</v>
      </c>
      <c r="P488" s="31" t="s">
        <v>46</v>
      </c>
      <c r="R488" s="34">
        <v>38414.69</v>
      </c>
      <c r="S488" s="34">
        <v>45732.39</v>
      </c>
      <c r="T488" s="34">
        <v>48095.7</v>
      </c>
      <c r="U488" s="34">
        <v>132242.78</v>
      </c>
    </row>
    <row r="489" spans="2:21" ht="12.75">
      <c r="B489" s="31" t="s">
        <v>164</v>
      </c>
      <c r="D489" s="31" t="s">
        <v>120</v>
      </c>
      <c r="F489" s="34">
        <v>17650.255</v>
      </c>
      <c r="G489" s="34">
        <v>17185.975</v>
      </c>
      <c r="H489" s="34">
        <v>18531.16</v>
      </c>
      <c r="J489" s="30">
        <v>2</v>
      </c>
      <c r="K489" s="30">
        <v>2</v>
      </c>
      <c r="L489" s="30">
        <v>2</v>
      </c>
      <c r="P489" s="31" t="s">
        <v>46</v>
      </c>
      <c r="R489" s="34">
        <v>35300.51</v>
      </c>
      <c r="S489" s="34">
        <v>34371.95</v>
      </c>
      <c r="T489" s="34">
        <v>37062.32</v>
      </c>
      <c r="U489" s="34">
        <v>106734.78</v>
      </c>
    </row>
    <row r="490" spans="2:21" ht="12.75">
      <c r="B490" s="31" t="s">
        <v>164</v>
      </c>
      <c r="D490" s="31" t="s">
        <v>120</v>
      </c>
      <c r="F490" s="34">
        <v>9506.6</v>
      </c>
      <c r="G490" s="34">
        <v>10954.41</v>
      </c>
      <c r="H490" s="34">
        <v>10272.68</v>
      </c>
      <c r="J490" s="30">
        <v>1</v>
      </c>
      <c r="K490" s="30">
        <v>1</v>
      </c>
      <c r="L490" s="30">
        <v>1</v>
      </c>
      <c r="P490" s="31" t="s">
        <v>49</v>
      </c>
      <c r="R490" s="34">
        <v>9506.6</v>
      </c>
      <c r="S490" s="34">
        <v>10954.41</v>
      </c>
      <c r="T490" s="34">
        <v>10272.68</v>
      </c>
      <c r="U490" s="34">
        <v>30733.69</v>
      </c>
    </row>
    <row r="491" spans="2:21" ht="12.75">
      <c r="B491" s="31" t="s">
        <v>164</v>
      </c>
      <c r="D491" s="31" t="s">
        <v>120</v>
      </c>
      <c r="F491" s="34">
        <v>8856.58</v>
      </c>
      <c r="G491" s="34">
        <v>14037.04</v>
      </c>
      <c r="H491" s="34">
        <v>12985.59</v>
      </c>
      <c r="J491" s="30">
        <v>1</v>
      </c>
      <c r="K491" s="30">
        <v>1</v>
      </c>
      <c r="L491" s="30">
        <v>1</v>
      </c>
      <c r="P491" s="31" t="s">
        <v>58</v>
      </c>
      <c r="R491" s="34">
        <v>8856.58</v>
      </c>
      <c r="S491" s="34">
        <v>14037.04</v>
      </c>
      <c r="T491" s="34">
        <v>12985.59</v>
      </c>
      <c r="U491" s="34">
        <v>35879.21</v>
      </c>
    </row>
    <row r="492" spans="2:21" ht="12.75">
      <c r="B492" s="31" t="s">
        <v>165</v>
      </c>
      <c r="D492" s="31" t="s">
        <v>120</v>
      </c>
      <c r="F492" s="34">
        <v>5546.24</v>
      </c>
      <c r="G492" s="34">
        <v>6657.42</v>
      </c>
      <c r="H492" s="34">
        <v>6006.375</v>
      </c>
      <c r="J492" s="30">
        <v>2</v>
      </c>
      <c r="K492" s="30">
        <v>2</v>
      </c>
      <c r="L492" s="30">
        <v>2</v>
      </c>
      <c r="P492" s="31" t="s">
        <v>44</v>
      </c>
      <c r="R492" s="34">
        <v>11092.48</v>
      </c>
      <c r="S492" s="34">
        <v>13314.84</v>
      </c>
      <c r="T492" s="34">
        <v>12012.75</v>
      </c>
      <c r="U492" s="34">
        <v>36420.07</v>
      </c>
    </row>
    <row r="493" spans="2:21" ht="12.75">
      <c r="B493" s="31" t="s">
        <v>165</v>
      </c>
      <c r="D493" s="31" t="s">
        <v>120</v>
      </c>
      <c r="F493" s="34">
        <v>5215.445185185185</v>
      </c>
      <c r="G493" s="34">
        <v>6270.112692307693</v>
      </c>
      <c r="H493" s="34">
        <v>5782.139230769231</v>
      </c>
      <c r="J493" s="30">
        <v>27</v>
      </c>
      <c r="K493" s="30">
        <v>26</v>
      </c>
      <c r="L493" s="30">
        <v>26</v>
      </c>
      <c r="P493" s="31" t="s">
        <v>46</v>
      </c>
      <c r="R493" s="34">
        <v>140817.02</v>
      </c>
      <c r="S493" s="34">
        <v>163022.93</v>
      </c>
      <c r="T493" s="34">
        <v>150335.62</v>
      </c>
      <c r="U493" s="34">
        <v>454175.57</v>
      </c>
    </row>
    <row r="494" spans="2:21" ht="12.75">
      <c r="B494" s="31" t="s">
        <v>165</v>
      </c>
      <c r="D494" s="31" t="s">
        <v>120</v>
      </c>
      <c r="F494" s="34">
        <v>4973.32</v>
      </c>
      <c r="G494" s="34">
        <v>7864.96</v>
      </c>
      <c r="H494" s="34">
        <v>5945.21</v>
      </c>
      <c r="J494" s="30">
        <v>1</v>
      </c>
      <c r="K494" s="30">
        <v>1</v>
      </c>
      <c r="L494" s="30">
        <v>1</v>
      </c>
      <c r="P494" s="31" t="s">
        <v>48</v>
      </c>
      <c r="R494" s="34">
        <v>4973.32</v>
      </c>
      <c r="S494" s="34">
        <v>7864.96</v>
      </c>
      <c r="T494" s="34">
        <v>5945.21</v>
      </c>
      <c r="U494" s="34">
        <v>18783.49</v>
      </c>
    </row>
    <row r="495" spans="2:21" ht="12.75">
      <c r="B495" s="31" t="s">
        <v>165</v>
      </c>
      <c r="D495" s="31" t="s">
        <v>120</v>
      </c>
      <c r="F495" s="34">
        <v>6416.37</v>
      </c>
      <c r="G495" s="34">
        <v>8251.86</v>
      </c>
      <c r="H495" s="34">
        <v>6871.8550000000005</v>
      </c>
      <c r="J495" s="30">
        <v>2</v>
      </c>
      <c r="K495" s="30">
        <v>2</v>
      </c>
      <c r="L495" s="30">
        <v>2</v>
      </c>
      <c r="P495" s="31" t="s">
        <v>57</v>
      </c>
      <c r="R495" s="34">
        <v>12832.74</v>
      </c>
      <c r="S495" s="34">
        <v>16503.72</v>
      </c>
      <c r="T495" s="34">
        <v>13743.71</v>
      </c>
      <c r="U495" s="34">
        <v>43080.17</v>
      </c>
    </row>
    <row r="496" spans="2:21" ht="12.75">
      <c r="B496" s="31" t="s">
        <v>166</v>
      </c>
      <c r="D496" s="31" t="s">
        <v>120</v>
      </c>
      <c r="F496" s="34">
        <v>14044.18</v>
      </c>
      <c r="G496" s="34">
        <v>9628.425000000001</v>
      </c>
      <c r="H496" s="34">
        <v>9942.55</v>
      </c>
      <c r="J496" s="30">
        <v>2</v>
      </c>
      <c r="K496" s="30">
        <v>2</v>
      </c>
      <c r="L496" s="30">
        <v>2</v>
      </c>
      <c r="P496" s="31" t="s">
        <v>48</v>
      </c>
      <c r="R496" s="34">
        <v>28088.36</v>
      </c>
      <c r="S496" s="34">
        <v>19256.85</v>
      </c>
      <c r="T496" s="34">
        <v>19885.1</v>
      </c>
      <c r="U496" s="34">
        <v>67230.31</v>
      </c>
    </row>
    <row r="497" spans="2:21" ht="12.75">
      <c r="B497" s="31" t="s">
        <v>167</v>
      </c>
      <c r="D497" s="31" t="s">
        <v>120</v>
      </c>
      <c r="F497" s="34">
        <v>6642.04</v>
      </c>
      <c r="G497" s="34">
        <v>7846.4</v>
      </c>
      <c r="H497" s="34">
        <v>7186.85</v>
      </c>
      <c r="J497" s="30">
        <v>1</v>
      </c>
      <c r="K497" s="30">
        <v>1</v>
      </c>
      <c r="L497" s="30">
        <v>1</v>
      </c>
      <c r="P497" s="31" t="s">
        <v>44</v>
      </c>
      <c r="R497" s="34">
        <v>6642.04</v>
      </c>
      <c r="S497" s="34">
        <v>7846.4</v>
      </c>
      <c r="T497" s="34">
        <v>7186.85</v>
      </c>
      <c r="U497" s="34">
        <v>21675.29</v>
      </c>
    </row>
    <row r="498" spans="2:21" ht="12.75">
      <c r="B498" s="31" t="s">
        <v>167</v>
      </c>
      <c r="D498" s="31" t="s">
        <v>120</v>
      </c>
      <c r="F498" s="34">
        <v>9174.146</v>
      </c>
      <c r="G498" s="34">
        <v>7951.526</v>
      </c>
      <c r="H498" s="34">
        <v>7178.695</v>
      </c>
      <c r="J498" s="30">
        <v>5</v>
      </c>
      <c r="K498" s="30">
        <v>5</v>
      </c>
      <c r="L498" s="30">
        <v>6</v>
      </c>
      <c r="P498" s="31" t="s">
        <v>48</v>
      </c>
      <c r="R498" s="34">
        <v>45870.73</v>
      </c>
      <c r="S498" s="34">
        <v>39757.63</v>
      </c>
      <c r="T498" s="34">
        <v>43072.17</v>
      </c>
      <c r="U498" s="34">
        <v>128700.53</v>
      </c>
    </row>
    <row r="499" spans="2:21" ht="12.75">
      <c r="B499" s="31" t="s">
        <v>168</v>
      </c>
      <c r="D499" s="31" t="s">
        <v>120</v>
      </c>
      <c r="F499" s="34">
        <v>6606.93</v>
      </c>
      <c r="G499" s="34">
        <v>7679.25</v>
      </c>
      <c r="H499" s="34">
        <v>8620.0125</v>
      </c>
      <c r="J499" s="30">
        <v>4</v>
      </c>
      <c r="K499" s="30">
        <v>4</v>
      </c>
      <c r="L499" s="30">
        <v>4</v>
      </c>
      <c r="P499" s="31" t="s">
        <v>48</v>
      </c>
      <c r="R499" s="34">
        <v>26427.72</v>
      </c>
      <c r="S499" s="34">
        <v>30717</v>
      </c>
      <c r="T499" s="34">
        <v>34480.05</v>
      </c>
      <c r="U499" s="34">
        <v>91624.77</v>
      </c>
    </row>
    <row r="500" spans="2:21" ht="12.75">
      <c r="B500" s="31" t="s">
        <v>169</v>
      </c>
      <c r="D500" s="31" t="s">
        <v>120</v>
      </c>
      <c r="F500" s="34">
        <v>7585.69</v>
      </c>
      <c r="G500" s="34">
        <v>8844.575</v>
      </c>
      <c r="H500" s="34">
        <v>8180.055</v>
      </c>
      <c r="J500" s="30">
        <v>2</v>
      </c>
      <c r="K500" s="30">
        <v>2</v>
      </c>
      <c r="L500" s="30">
        <v>2</v>
      </c>
      <c r="P500" s="31" t="s">
        <v>46</v>
      </c>
      <c r="R500" s="34">
        <v>15171.38</v>
      </c>
      <c r="S500" s="34">
        <v>17689.15</v>
      </c>
      <c r="T500" s="34">
        <v>16360.11</v>
      </c>
      <c r="U500" s="34">
        <v>49220.64</v>
      </c>
    </row>
    <row r="501" spans="2:21" ht="12.75">
      <c r="B501" s="31" t="s">
        <v>170</v>
      </c>
      <c r="D501" s="31" t="s">
        <v>120</v>
      </c>
      <c r="F501" s="34">
        <v>8831.444000000001</v>
      </c>
      <c r="G501" s="34">
        <v>9920.958333333334</v>
      </c>
      <c r="H501" s="34">
        <v>9487.704</v>
      </c>
      <c r="J501" s="30">
        <v>5</v>
      </c>
      <c r="K501" s="30">
        <v>6</v>
      </c>
      <c r="L501" s="30">
        <v>5</v>
      </c>
      <c r="P501" s="31" t="s">
        <v>46</v>
      </c>
      <c r="R501" s="34">
        <v>44157.22</v>
      </c>
      <c r="S501" s="34">
        <v>59525.75</v>
      </c>
      <c r="T501" s="34">
        <v>47438.52</v>
      </c>
      <c r="U501" s="34">
        <v>151121.49</v>
      </c>
    </row>
    <row r="502" spans="2:21" ht="12.75">
      <c r="B502" s="31" t="s">
        <v>171</v>
      </c>
      <c r="D502" s="31" t="s">
        <v>120</v>
      </c>
      <c r="F502" s="34">
        <v>7145.18</v>
      </c>
      <c r="G502" s="34">
        <v>9179.16</v>
      </c>
      <c r="H502" s="34">
        <v>7685.92</v>
      </c>
      <c r="J502" s="30">
        <v>1</v>
      </c>
      <c r="K502" s="30">
        <v>1</v>
      </c>
      <c r="L502" s="30">
        <v>1</v>
      </c>
      <c r="P502" s="31" t="s">
        <v>48</v>
      </c>
      <c r="R502" s="34">
        <v>7145.18</v>
      </c>
      <c r="S502" s="34">
        <v>9179.16</v>
      </c>
      <c r="T502" s="34">
        <v>7685.92</v>
      </c>
      <c r="U502" s="34">
        <v>24010.26</v>
      </c>
    </row>
    <row r="503" spans="2:21" ht="12.75">
      <c r="B503" s="31" t="s">
        <v>172</v>
      </c>
      <c r="D503" s="31" t="s">
        <v>120</v>
      </c>
      <c r="F503" s="34">
        <v>8207.278333333334</v>
      </c>
      <c r="G503" s="34">
        <v>8848.335000000001</v>
      </c>
      <c r="H503" s="34">
        <v>9116.766</v>
      </c>
      <c r="J503" s="30">
        <v>6</v>
      </c>
      <c r="K503" s="30">
        <v>6</v>
      </c>
      <c r="L503" s="30">
        <v>5</v>
      </c>
      <c r="P503" s="31" t="s">
        <v>46</v>
      </c>
      <c r="R503" s="34">
        <v>49243.67</v>
      </c>
      <c r="S503" s="34">
        <v>53090.01</v>
      </c>
      <c r="T503" s="34">
        <v>45583.83</v>
      </c>
      <c r="U503" s="34">
        <v>147917.51</v>
      </c>
    </row>
    <row r="504" spans="2:21" ht="12.75">
      <c r="B504" s="31" t="s">
        <v>173</v>
      </c>
      <c r="D504" s="31" t="s">
        <v>120</v>
      </c>
      <c r="F504" s="34">
        <v>7231.88</v>
      </c>
      <c r="G504" s="34">
        <v>8486.34</v>
      </c>
      <c r="H504" s="34">
        <v>7822.23</v>
      </c>
      <c r="J504" s="30">
        <v>5</v>
      </c>
      <c r="K504" s="30">
        <v>5</v>
      </c>
      <c r="L504" s="30">
        <v>5</v>
      </c>
      <c r="P504" s="31" t="s">
        <v>46</v>
      </c>
      <c r="R504" s="34">
        <v>36159.4</v>
      </c>
      <c r="S504" s="34">
        <v>42431.7</v>
      </c>
      <c r="T504" s="34">
        <v>39111.15</v>
      </c>
      <c r="U504" s="34">
        <v>117702.25</v>
      </c>
    </row>
    <row r="505" spans="2:21" ht="12.75">
      <c r="B505" s="31" t="s">
        <v>173</v>
      </c>
      <c r="D505" s="31" t="s">
        <v>120</v>
      </c>
      <c r="F505" s="34">
        <v>7231.88</v>
      </c>
      <c r="G505" s="34">
        <v>8486.34</v>
      </c>
      <c r="H505" s="34">
        <v>7822.23</v>
      </c>
      <c r="J505" s="30">
        <v>1</v>
      </c>
      <c r="K505" s="30">
        <v>1</v>
      </c>
      <c r="L505" s="30">
        <v>1</v>
      </c>
      <c r="P505" s="31" t="s">
        <v>48</v>
      </c>
      <c r="R505" s="34">
        <v>7231.88</v>
      </c>
      <c r="S505" s="34">
        <v>8486.34</v>
      </c>
      <c r="T505" s="34">
        <v>7822.23</v>
      </c>
      <c r="U505" s="34">
        <v>23540.45</v>
      </c>
    </row>
    <row r="506" spans="2:21" ht="12.75">
      <c r="B506" s="31" t="s">
        <v>173</v>
      </c>
      <c r="D506" s="31" t="s">
        <v>120</v>
      </c>
      <c r="F506" s="34">
        <v>7056.486666666667</v>
      </c>
      <c r="G506" s="34">
        <v>10778.476666666667</v>
      </c>
      <c r="H506" s="34">
        <v>8989.586666666666</v>
      </c>
      <c r="J506" s="30">
        <v>3</v>
      </c>
      <c r="K506" s="30">
        <v>3</v>
      </c>
      <c r="L506" s="30">
        <v>3</v>
      </c>
      <c r="P506" s="31" t="s">
        <v>57</v>
      </c>
      <c r="R506" s="34">
        <v>21169.46</v>
      </c>
      <c r="S506" s="34">
        <v>32335.43</v>
      </c>
      <c r="T506" s="34">
        <v>26968.76</v>
      </c>
      <c r="U506" s="34">
        <v>80473.65</v>
      </c>
    </row>
    <row r="507" spans="2:21" ht="12.75">
      <c r="B507" s="31" t="s">
        <v>173</v>
      </c>
      <c r="D507" s="31" t="s">
        <v>120</v>
      </c>
      <c r="F507" s="34">
        <v>10136.59</v>
      </c>
      <c r="G507" s="34">
        <v>7553.073333333334</v>
      </c>
      <c r="H507" s="34">
        <v>10726.94</v>
      </c>
      <c r="J507" s="30">
        <v>2</v>
      </c>
      <c r="K507" s="30">
        <v>3</v>
      </c>
      <c r="L507" s="30">
        <v>2</v>
      </c>
      <c r="P507" s="31" t="s">
        <v>58</v>
      </c>
      <c r="R507" s="34">
        <v>20273.18</v>
      </c>
      <c r="S507" s="34">
        <v>22659.22</v>
      </c>
      <c r="T507" s="34">
        <v>21453.88</v>
      </c>
      <c r="U507" s="34">
        <v>64386.28</v>
      </c>
    </row>
    <row r="508" spans="2:21" ht="12.75">
      <c r="B508" s="31" t="s">
        <v>173</v>
      </c>
      <c r="D508" s="31" t="s">
        <v>120</v>
      </c>
      <c r="F508" s="34">
        <v>8696.98</v>
      </c>
      <c r="G508" s="34">
        <v>10077.07</v>
      </c>
      <c r="H508" s="34">
        <v>9401.08</v>
      </c>
      <c r="J508" s="30">
        <v>3</v>
      </c>
      <c r="K508" s="30">
        <v>3</v>
      </c>
      <c r="L508" s="30">
        <v>3</v>
      </c>
      <c r="P508" s="31" t="s">
        <v>62</v>
      </c>
      <c r="R508" s="34">
        <v>26090.94</v>
      </c>
      <c r="S508" s="34">
        <v>30231.21</v>
      </c>
      <c r="T508" s="34">
        <v>28203.24</v>
      </c>
      <c r="U508" s="34">
        <v>84525.39</v>
      </c>
    </row>
    <row r="509" spans="2:21" ht="12.75">
      <c r="B509" s="31" t="s">
        <v>174</v>
      </c>
      <c r="D509" s="31" t="s">
        <v>120</v>
      </c>
      <c r="F509" s="34">
        <v>9082.495714285715</v>
      </c>
      <c r="G509" s="34">
        <v>11721.704285714286</v>
      </c>
      <c r="H509" s="34">
        <v>10768.674285714287</v>
      </c>
      <c r="J509" s="30">
        <v>7</v>
      </c>
      <c r="K509" s="30">
        <v>7</v>
      </c>
      <c r="L509" s="30">
        <v>7</v>
      </c>
      <c r="P509" s="31" t="s">
        <v>46</v>
      </c>
      <c r="R509" s="34">
        <v>63577.47</v>
      </c>
      <c r="S509" s="34">
        <v>82051.93</v>
      </c>
      <c r="T509" s="34">
        <v>75380.72</v>
      </c>
      <c r="U509" s="34">
        <v>221010.12</v>
      </c>
    </row>
    <row r="510" spans="2:21" ht="12.75">
      <c r="B510" s="31" t="s">
        <v>175</v>
      </c>
      <c r="D510" s="31" t="s">
        <v>120</v>
      </c>
      <c r="F510" s="34">
        <v>8048.036999999999</v>
      </c>
      <c r="G510" s="34">
        <v>9834.31</v>
      </c>
      <c r="H510" s="34">
        <v>10614.622</v>
      </c>
      <c r="J510" s="30">
        <v>10</v>
      </c>
      <c r="K510" s="30">
        <v>10</v>
      </c>
      <c r="L510" s="30">
        <v>10</v>
      </c>
      <c r="P510" s="31" t="s">
        <v>46</v>
      </c>
      <c r="R510" s="34">
        <v>80480.37</v>
      </c>
      <c r="S510" s="34">
        <v>98343.1</v>
      </c>
      <c r="T510" s="34">
        <v>106146.22</v>
      </c>
      <c r="U510" s="34">
        <v>284969.69</v>
      </c>
    </row>
    <row r="511" spans="2:21" ht="12.75">
      <c r="B511" s="31" t="s">
        <v>176</v>
      </c>
      <c r="D511" s="31" t="s">
        <v>120</v>
      </c>
      <c r="F511" s="34">
        <v>7773.369166666666</v>
      </c>
      <c r="G511" s="34">
        <v>9962.783333333335</v>
      </c>
      <c r="H511" s="34">
        <v>10660.385833333332</v>
      </c>
      <c r="J511" s="30">
        <v>12</v>
      </c>
      <c r="K511" s="30">
        <v>12</v>
      </c>
      <c r="L511" s="30">
        <v>12</v>
      </c>
      <c r="P511" s="31" t="s">
        <v>46</v>
      </c>
      <c r="R511" s="34">
        <v>93280.43</v>
      </c>
      <c r="S511" s="34">
        <v>119553.4</v>
      </c>
      <c r="T511" s="34">
        <v>127924.63</v>
      </c>
      <c r="U511" s="34">
        <v>340758.46</v>
      </c>
    </row>
    <row r="512" spans="2:21" ht="12.75">
      <c r="B512" s="31" t="s">
        <v>177</v>
      </c>
      <c r="D512" s="31" t="s">
        <v>120</v>
      </c>
      <c r="F512" s="34">
        <v>7588.8133333333335</v>
      </c>
      <c r="G512" s="34">
        <v>8809.423333333334</v>
      </c>
      <c r="H512" s="34">
        <v>9906.366666666667</v>
      </c>
      <c r="J512" s="30">
        <v>3</v>
      </c>
      <c r="K512" s="30">
        <v>3</v>
      </c>
      <c r="L512" s="30">
        <v>3</v>
      </c>
      <c r="P512" s="31" t="s">
        <v>48</v>
      </c>
      <c r="R512" s="34">
        <v>22766.44</v>
      </c>
      <c r="S512" s="34">
        <v>26428.27</v>
      </c>
      <c r="T512" s="34">
        <v>29719.1</v>
      </c>
      <c r="U512" s="34">
        <v>78913.81</v>
      </c>
    </row>
    <row r="513" spans="2:21" ht="12.75">
      <c r="B513" s="31" t="s">
        <v>178</v>
      </c>
      <c r="D513" s="31" t="s">
        <v>120</v>
      </c>
      <c r="F513" s="34">
        <v>4130.46</v>
      </c>
      <c r="G513" s="34">
        <v>4905</v>
      </c>
      <c r="H513" s="34">
        <v>6295.9</v>
      </c>
      <c r="J513" s="30">
        <v>2</v>
      </c>
      <c r="K513" s="30">
        <v>2</v>
      </c>
      <c r="L513" s="30">
        <v>2</v>
      </c>
      <c r="P513" s="31" t="s">
        <v>38</v>
      </c>
      <c r="R513" s="34">
        <v>8260.92</v>
      </c>
      <c r="S513" s="34">
        <v>9810</v>
      </c>
      <c r="T513" s="34">
        <v>12591.8</v>
      </c>
      <c r="U513" s="34">
        <v>30662.72</v>
      </c>
    </row>
    <row r="514" spans="2:21" ht="12.75">
      <c r="B514" s="31" t="s">
        <v>178</v>
      </c>
      <c r="D514" s="31" t="s">
        <v>120</v>
      </c>
      <c r="F514" s="34">
        <v>5107.55</v>
      </c>
      <c r="G514" s="34">
        <v>5197.62</v>
      </c>
      <c r="H514" s="34">
        <v>4762.513333333333</v>
      </c>
      <c r="J514" s="30">
        <v>3</v>
      </c>
      <c r="K514" s="30">
        <v>2</v>
      </c>
      <c r="L514" s="30">
        <v>3</v>
      </c>
      <c r="P514" s="31" t="s">
        <v>39</v>
      </c>
      <c r="R514" s="34">
        <v>15322.65</v>
      </c>
      <c r="S514" s="34">
        <v>10395.24</v>
      </c>
      <c r="T514" s="34">
        <v>14287.54</v>
      </c>
      <c r="U514" s="34">
        <v>40005.43</v>
      </c>
    </row>
    <row r="515" spans="2:21" ht="12.75">
      <c r="B515" s="31" t="s">
        <v>178</v>
      </c>
      <c r="D515" s="31" t="s">
        <v>120</v>
      </c>
      <c r="F515" s="34">
        <v>4739.68</v>
      </c>
      <c r="G515" s="34">
        <v>5782.33</v>
      </c>
      <c r="H515" s="34">
        <v>5137.53</v>
      </c>
      <c r="J515" s="30">
        <v>1</v>
      </c>
      <c r="K515" s="30">
        <v>1</v>
      </c>
      <c r="L515" s="30">
        <v>1</v>
      </c>
      <c r="P515" s="31" t="s">
        <v>40</v>
      </c>
      <c r="R515" s="34">
        <v>4739.68</v>
      </c>
      <c r="S515" s="34">
        <v>5782.33</v>
      </c>
      <c r="T515" s="34">
        <v>5137.53</v>
      </c>
      <c r="U515" s="34">
        <v>15659.54</v>
      </c>
    </row>
    <row r="516" spans="2:21" ht="12.75">
      <c r="B516" s="31" t="s">
        <v>178</v>
      </c>
      <c r="D516" s="31" t="s">
        <v>120</v>
      </c>
      <c r="F516" s="34">
        <v>4130.46</v>
      </c>
      <c r="G516" s="34">
        <v>4853.5</v>
      </c>
      <c r="H516" s="34">
        <v>2875.5950000000003</v>
      </c>
      <c r="J516" s="30">
        <v>1</v>
      </c>
      <c r="K516" s="30">
        <v>1</v>
      </c>
      <c r="L516" s="30">
        <v>2</v>
      </c>
      <c r="P516" s="31" t="s">
        <v>87</v>
      </c>
      <c r="R516" s="34">
        <v>4130.46</v>
      </c>
      <c r="S516" s="34">
        <v>4853.5</v>
      </c>
      <c r="T516" s="34">
        <v>5751.19</v>
      </c>
      <c r="U516" s="34">
        <v>14735.15</v>
      </c>
    </row>
    <row r="517" spans="2:21" ht="12.75">
      <c r="B517" s="31" t="s">
        <v>178</v>
      </c>
      <c r="D517" s="31" t="s">
        <v>120</v>
      </c>
      <c r="F517" s="34">
        <v>4130.46</v>
      </c>
      <c r="G517" s="34">
        <v>6840.22</v>
      </c>
      <c r="H517" s="34">
        <v>2318.34</v>
      </c>
      <c r="J517" s="30">
        <v>1</v>
      </c>
      <c r="K517" s="30">
        <v>1</v>
      </c>
      <c r="L517" s="30">
        <v>1</v>
      </c>
      <c r="P517" s="31" t="s">
        <v>90</v>
      </c>
      <c r="R517" s="34">
        <v>4130.46</v>
      </c>
      <c r="S517" s="34">
        <v>6840.22</v>
      </c>
      <c r="T517" s="34">
        <v>2318.34</v>
      </c>
      <c r="U517" s="34">
        <v>13289.02</v>
      </c>
    </row>
    <row r="518" spans="2:21" ht="12.75">
      <c r="B518" s="31" t="s">
        <v>178</v>
      </c>
      <c r="D518" s="31" t="s">
        <v>120</v>
      </c>
      <c r="F518" s="34">
        <v>4739.68</v>
      </c>
      <c r="G518" s="34">
        <v>5386.16</v>
      </c>
      <c r="H518" s="34">
        <v>5137.53</v>
      </c>
      <c r="J518" s="30">
        <v>1</v>
      </c>
      <c r="K518" s="30">
        <v>1</v>
      </c>
      <c r="L518" s="30">
        <v>1</v>
      </c>
      <c r="P518" s="31" t="s">
        <v>43</v>
      </c>
      <c r="R518" s="34">
        <v>4739.68</v>
      </c>
      <c r="S518" s="34">
        <v>5386.16</v>
      </c>
      <c r="T518" s="34">
        <v>5137.53</v>
      </c>
      <c r="U518" s="34">
        <v>15263.37</v>
      </c>
    </row>
    <row r="519" spans="2:21" ht="12.75">
      <c r="B519" s="31" t="s">
        <v>178</v>
      </c>
      <c r="D519" s="31" t="s">
        <v>120</v>
      </c>
      <c r="F519" s="34">
        <v>5932.07</v>
      </c>
      <c r="G519" s="34">
        <v>4468.473333333333</v>
      </c>
      <c r="H519" s="34">
        <v>4481.24</v>
      </c>
      <c r="J519" s="30">
        <v>3</v>
      </c>
      <c r="K519" s="30">
        <v>3</v>
      </c>
      <c r="L519" s="30">
        <v>2</v>
      </c>
      <c r="P519" s="31" t="s">
        <v>44</v>
      </c>
      <c r="R519" s="34">
        <v>17796.21</v>
      </c>
      <c r="S519" s="34">
        <v>13405.42</v>
      </c>
      <c r="T519" s="34">
        <v>8962.48</v>
      </c>
      <c r="U519" s="34">
        <v>40164.11</v>
      </c>
    </row>
    <row r="520" spans="2:21" ht="12.75">
      <c r="B520" s="31" t="s">
        <v>178</v>
      </c>
      <c r="D520" s="31" t="s">
        <v>120</v>
      </c>
      <c r="F520" s="34">
        <v>4391.56</v>
      </c>
      <c r="G520" s="34">
        <v>5402.845</v>
      </c>
      <c r="H520" s="34">
        <v>4903.15</v>
      </c>
      <c r="J520" s="30">
        <v>3</v>
      </c>
      <c r="K520" s="30">
        <v>2</v>
      </c>
      <c r="L520" s="30">
        <v>2</v>
      </c>
      <c r="P520" s="31" t="s">
        <v>45</v>
      </c>
      <c r="R520" s="34">
        <v>13174.68</v>
      </c>
      <c r="S520" s="34">
        <v>10805.69</v>
      </c>
      <c r="T520" s="34">
        <v>9806.3</v>
      </c>
      <c r="U520" s="34">
        <v>33786.67</v>
      </c>
    </row>
    <row r="521" spans="2:21" ht="12.75">
      <c r="B521" s="31" t="s">
        <v>178</v>
      </c>
      <c r="D521" s="31" t="s">
        <v>120</v>
      </c>
      <c r="F521" s="34">
        <v>4379.035952380953</v>
      </c>
      <c r="G521" s="34">
        <v>5505.918874999999</v>
      </c>
      <c r="H521" s="34">
        <v>5174.071304347826</v>
      </c>
      <c r="J521" s="30">
        <v>84</v>
      </c>
      <c r="K521" s="30">
        <v>80</v>
      </c>
      <c r="L521" s="30">
        <v>69</v>
      </c>
      <c r="P521" s="31" t="s">
        <v>46</v>
      </c>
      <c r="R521" s="34">
        <v>367839.02</v>
      </c>
      <c r="S521" s="34">
        <v>440473.51</v>
      </c>
      <c r="T521" s="34">
        <v>357010.92</v>
      </c>
      <c r="U521" s="34">
        <v>1165323.45</v>
      </c>
    </row>
    <row r="522" spans="2:21" ht="12.75">
      <c r="B522" s="31" t="s">
        <v>178</v>
      </c>
      <c r="D522" s="31" t="s">
        <v>120</v>
      </c>
      <c r="F522" s="34">
        <v>4355.46</v>
      </c>
      <c r="G522" s="34">
        <v>5222.7</v>
      </c>
      <c r="H522" s="34">
        <v>4706.24</v>
      </c>
      <c r="J522" s="30">
        <v>1</v>
      </c>
      <c r="K522" s="30">
        <v>1</v>
      </c>
      <c r="L522" s="30">
        <v>1</v>
      </c>
      <c r="P522" s="31" t="s">
        <v>47</v>
      </c>
      <c r="R522" s="34">
        <v>4355.46</v>
      </c>
      <c r="S522" s="34">
        <v>5222.7</v>
      </c>
      <c r="T522" s="34">
        <v>4706.24</v>
      </c>
      <c r="U522" s="34">
        <v>14284.4</v>
      </c>
    </row>
    <row r="523" spans="2:21" ht="12.75">
      <c r="B523" s="31" t="s">
        <v>178</v>
      </c>
      <c r="D523" s="31" t="s">
        <v>120</v>
      </c>
      <c r="F523" s="34">
        <v>4512.282</v>
      </c>
      <c r="G523" s="34">
        <v>5646.925714285715</v>
      </c>
      <c r="H523" s="34">
        <v>5383.295714285715</v>
      </c>
      <c r="J523" s="30">
        <v>5</v>
      </c>
      <c r="K523" s="30">
        <v>7</v>
      </c>
      <c r="L523" s="30">
        <v>7</v>
      </c>
      <c r="P523" s="31" t="s">
        <v>48</v>
      </c>
      <c r="R523" s="34">
        <v>22561.41</v>
      </c>
      <c r="S523" s="34">
        <v>39528.48</v>
      </c>
      <c r="T523" s="34">
        <v>37683.07</v>
      </c>
      <c r="U523" s="34">
        <v>99772.96</v>
      </c>
    </row>
    <row r="524" spans="2:21" ht="12.75">
      <c r="B524" s="31" t="s">
        <v>178</v>
      </c>
      <c r="D524" s="31" t="s">
        <v>120</v>
      </c>
      <c r="F524" s="34">
        <v>6290.72</v>
      </c>
      <c r="G524" s="34">
        <v>7466.26</v>
      </c>
      <c r="H524" s="34">
        <v>6808.92</v>
      </c>
      <c r="J524" s="30">
        <v>1</v>
      </c>
      <c r="K524" s="30">
        <v>1</v>
      </c>
      <c r="L524" s="30">
        <v>1</v>
      </c>
      <c r="P524" s="31" t="s">
        <v>65</v>
      </c>
      <c r="R524" s="34">
        <v>6290.72</v>
      </c>
      <c r="S524" s="34">
        <v>7466.26</v>
      </c>
      <c r="T524" s="34">
        <v>6808.92</v>
      </c>
      <c r="U524" s="34">
        <v>20565.9</v>
      </c>
    </row>
    <row r="525" spans="2:21" ht="12.75">
      <c r="B525" s="31" t="s">
        <v>178</v>
      </c>
      <c r="D525" s="31" t="s">
        <v>120</v>
      </c>
      <c r="F525" s="34">
        <v>4435.07</v>
      </c>
      <c r="G525" s="34">
        <v>5451.82</v>
      </c>
      <c r="H525" s="34">
        <v>4100.215</v>
      </c>
      <c r="J525" s="30">
        <v>2</v>
      </c>
      <c r="K525" s="30">
        <v>2</v>
      </c>
      <c r="L525" s="30">
        <v>2</v>
      </c>
      <c r="P525" s="31" t="s">
        <v>49</v>
      </c>
      <c r="R525" s="34">
        <v>8870.14</v>
      </c>
      <c r="S525" s="34">
        <v>10903.64</v>
      </c>
      <c r="T525" s="34">
        <v>8200.43</v>
      </c>
      <c r="U525" s="34">
        <v>27974.21</v>
      </c>
    </row>
    <row r="526" spans="2:21" ht="12.75">
      <c r="B526" s="31" t="s">
        <v>178</v>
      </c>
      <c r="D526" s="31" t="s">
        <v>120</v>
      </c>
      <c r="F526" s="34">
        <v>4880.46</v>
      </c>
      <c r="G526" s="34">
        <v>7314.64</v>
      </c>
      <c r="H526" s="34">
        <v>3894.34</v>
      </c>
      <c r="J526" s="30">
        <v>1</v>
      </c>
      <c r="K526" s="30">
        <v>1</v>
      </c>
      <c r="L526" s="30">
        <v>2</v>
      </c>
      <c r="P526" s="31" t="s">
        <v>50</v>
      </c>
      <c r="R526" s="34">
        <v>4880.46</v>
      </c>
      <c r="S526" s="34">
        <v>7314.64</v>
      </c>
      <c r="T526" s="34">
        <v>7788.68</v>
      </c>
      <c r="U526" s="34">
        <v>19983.78</v>
      </c>
    </row>
    <row r="527" spans="2:21" ht="12.75">
      <c r="B527" s="31" t="s">
        <v>178</v>
      </c>
      <c r="D527" s="31" t="s">
        <v>120</v>
      </c>
      <c r="F527" s="34">
        <v>8949.32</v>
      </c>
      <c r="G527" s="34">
        <v>5474.06</v>
      </c>
      <c r="H527" s="34">
        <v>4481.24</v>
      </c>
      <c r="J527" s="30">
        <v>1</v>
      </c>
      <c r="K527" s="30">
        <v>1</v>
      </c>
      <c r="L527" s="30">
        <v>1</v>
      </c>
      <c r="P527" s="31" t="s">
        <v>51</v>
      </c>
      <c r="R527" s="34">
        <v>8949.32</v>
      </c>
      <c r="S527" s="34">
        <v>5474.06</v>
      </c>
      <c r="T527" s="34">
        <v>4481.24</v>
      </c>
      <c r="U527" s="34">
        <v>18904.62</v>
      </c>
    </row>
    <row r="528" spans="2:21" ht="12.75">
      <c r="B528" s="31" t="s">
        <v>178</v>
      </c>
      <c r="D528" s="31" t="s">
        <v>120</v>
      </c>
      <c r="F528" s="34">
        <v>5129.666666666667</v>
      </c>
      <c r="G528" s="34">
        <v>5285.504615384615</v>
      </c>
      <c r="H528" s="34">
        <v>5381.223000000001</v>
      </c>
      <c r="J528" s="30">
        <v>12</v>
      </c>
      <c r="K528" s="30">
        <v>13</v>
      </c>
      <c r="L528" s="30">
        <v>10</v>
      </c>
      <c r="P528" s="31" t="s">
        <v>52</v>
      </c>
      <c r="R528" s="34">
        <v>61556</v>
      </c>
      <c r="S528" s="34">
        <v>68711.56</v>
      </c>
      <c r="T528" s="34">
        <v>53812.23</v>
      </c>
      <c r="U528" s="34">
        <v>184079.79</v>
      </c>
    </row>
    <row r="529" spans="2:21" ht="12.75">
      <c r="B529" s="31" t="s">
        <v>178</v>
      </c>
      <c r="D529" s="31" t="s">
        <v>120</v>
      </c>
      <c r="F529" s="34">
        <v>4838.68</v>
      </c>
      <c r="G529" s="34">
        <v>7604.363333333334</v>
      </c>
      <c r="H529" s="34">
        <v>5740.322222222223</v>
      </c>
      <c r="J529" s="30">
        <v>9</v>
      </c>
      <c r="K529" s="30">
        <v>9</v>
      </c>
      <c r="L529" s="30">
        <v>9</v>
      </c>
      <c r="P529" s="31" t="s">
        <v>53</v>
      </c>
      <c r="R529" s="34">
        <v>43548.12</v>
      </c>
      <c r="S529" s="34">
        <v>68439.27</v>
      </c>
      <c r="T529" s="34">
        <v>51662.9</v>
      </c>
      <c r="U529" s="34">
        <v>163650.29</v>
      </c>
    </row>
    <row r="530" spans="2:21" ht="12.75">
      <c r="B530" s="31" t="s">
        <v>178</v>
      </c>
      <c r="D530" s="31" t="s">
        <v>120</v>
      </c>
      <c r="F530" s="34">
        <v>4543.795</v>
      </c>
      <c r="G530" s="34">
        <v>5296.745</v>
      </c>
      <c r="H530" s="34">
        <v>5096.9</v>
      </c>
      <c r="J530" s="30">
        <v>2</v>
      </c>
      <c r="K530" s="30">
        <v>2</v>
      </c>
      <c r="L530" s="30">
        <v>2</v>
      </c>
      <c r="P530" s="31" t="s">
        <v>54</v>
      </c>
      <c r="R530" s="34">
        <v>9087.59</v>
      </c>
      <c r="S530" s="34">
        <v>10593.49</v>
      </c>
      <c r="T530" s="34">
        <v>10193.8</v>
      </c>
      <c r="U530" s="34">
        <v>29874.88</v>
      </c>
    </row>
    <row r="531" spans="2:21" ht="12.75">
      <c r="B531" s="31" t="s">
        <v>178</v>
      </c>
      <c r="D531" s="31" t="s">
        <v>120</v>
      </c>
      <c r="F531" s="34">
        <v>5044.925</v>
      </c>
      <c r="G531" s="34">
        <v>5593.47</v>
      </c>
      <c r="H531" s="34">
        <v>0</v>
      </c>
      <c r="J531" s="30">
        <v>2</v>
      </c>
      <c r="K531" s="30">
        <v>1</v>
      </c>
      <c r="L531" s="30">
        <v>0</v>
      </c>
      <c r="P531" s="31" t="s">
        <v>56</v>
      </c>
      <c r="R531" s="34">
        <v>10089.85</v>
      </c>
      <c r="S531" s="34">
        <v>5593.47</v>
      </c>
      <c r="T531" s="34">
        <v>0</v>
      </c>
      <c r="U531" s="34">
        <v>15683.32</v>
      </c>
    </row>
    <row r="532" spans="2:21" ht="12.75">
      <c r="B532" s="31" t="s">
        <v>178</v>
      </c>
      <c r="D532" s="31" t="s">
        <v>120</v>
      </c>
      <c r="F532" s="34">
        <v>4252.55</v>
      </c>
      <c r="G532" s="34">
        <v>7346.740588235294</v>
      </c>
      <c r="H532" s="34">
        <v>6482.796</v>
      </c>
      <c r="J532" s="30">
        <v>18</v>
      </c>
      <c r="K532" s="30">
        <v>17</v>
      </c>
      <c r="L532" s="30">
        <v>15</v>
      </c>
      <c r="P532" s="31" t="s">
        <v>57</v>
      </c>
      <c r="R532" s="34">
        <v>76545.9</v>
      </c>
      <c r="S532" s="34">
        <v>124894.59</v>
      </c>
      <c r="T532" s="34">
        <v>97241.94</v>
      </c>
      <c r="U532" s="34">
        <v>298682.43</v>
      </c>
    </row>
    <row r="533" spans="2:21" ht="12.75">
      <c r="B533" s="31" t="s">
        <v>178</v>
      </c>
      <c r="D533" s="31" t="s">
        <v>120</v>
      </c>
      <c r="F533" s="34">
        <v>4524.641333333334</v>
      </c>
      <c r="G533" s="34">
        <v>5774.435294117647</v>
      </c>
      <c r="H533" s="34">
        <v>4650.712105263158</v>
      </c>
      <c r="J533" s="30">
        <v>15</v>
      </c>
      <c r="K533" s="30">
        <v>17</v>
      </c>
      <c r="L533" s="30">
        <v>19</v>
      </c>
      <c r="P533" s="31" t="s">
        <v>58</v>
      </c>
      <c r="R533" s="34">
        <v>67869.62</v>
      </c>
      <c r="S533" s="34">
        <v>98165.4</v>
      </c>
      <c r="T533" s="34">
        <v>88363.53</v>
      </c>
      <c r="U533" s="34">
        <v>254398.55</v>
      </c>
    </row>
    <row r="534" spans="2:21" ht="12.75">
      <c r="B534" s="31" t="s">
        <v>178</v>
      </c>
      <c r="D534" s="31" t="s">
        <v>120</v>
      </c>
      <c r="F534" s="34">
        <v>4339.25</v>
      </c>
      <c r="G534" s="34">
        <v>5282.64</v>
      </c>
      <c r="H534" s="34">
        <v>4962.5075</v>
      </c>
      <c r="J534" s="30">
        <v>4</v>
      </c>
      <c r="K534" s="30">
        <v>5</v>
      </c>
      <c r="L534" s="30">
        <v>4</v>
      </c>
      <c r="P534" s="31" t="s">
        <v>59</v>
      </c>
      <c r="R534" s="34">
        <v>17357</v>
      </c>
      <c r="S534" s="34">
        <v>26413.2</v>
      </c>
      <c r="T534" s="34">
        <v>19850.03</v>
      </c>
      <c r="U534" s="34">
        <v>63620.23</v>
      </c>
    </row>
    <row r="535" spans="2:21" ht="12.75">
      <c r="B535" s="31" t="s">
        <v>178</v>
      </c>
      <c r="D535" s="31" t="s">
        <v>120</v>
      </c>
      <c r="F535" s="34">
        <v>3766.4575</v>
      </c>
      <c r="G535" s="34">
        <v>9561.39</v>
      </c>
      <c r="H535" s="34">
        <v>6360.47</v>
      </c>
      <c r="J535" s="30">
        <v>4</v>
      </c>
      <c r="K535" s="30">
        <v>2</v>
      </c>
      <c r="L535" s="30">
        <v>3</v>
      </c>
      <c r="P535" s="31" t="s">
        <v>60</v>
      </c>
      <c r="R535" s="34">
        <v>15065.83</v>
      </c>
      <c r="S535" s="34">
        <v>19122.78</v>
      </c>
      <c r="T535" s="34">
        <v>19081.41</v>
      </c>
      <c r="U535" s="34">
        <v>53270.02</v>
      </c>
    </row>
    <row r="536" spans="2:21" ht="12.75">
      <c r="B536" s="31" t="s">
        <v>178</v>
      </c>
      <c r="D536" s="31" t="s">
        <v>120</v>
      </c>
      <c r="F536" s="34">
        <v>4739.68</v>
      </c>
      <c r="G536" s="34">
        <v>5782.33</v>
      </c>
      <c r="H536" s="34">
        <v>5137.53</v>
      </c>
      <c r="J536" s="30">
        <v>1</v>
      </c>
      <c r="K536" s="30">
        <v>1</v>
      </c>
      <c r="L536" s="30">
        <v>1</v>
      </c>
      <c r="P536" s="31" t="s">
        <v>61</v>
      </c>
      <c r="R536" s="34">
        <v>4739.68</v>
      </c>
      <c r="S536" s="34">
        <v>5782.33</v>
      </c>
      <c r="T536" s="34">
        <v>5137.53</v>
      </c>
      <c r="U536" s="34">
        <v>15659.54</v>
      </c>
    </row>
    <row r="537" spans="2:21" ht="12.75">
      <c r="B537" s="31" t="s">
        <v>178</v>
      </c>
      <c r="D537" s="31" t="s">
        <v>120</v>
      </c>
      <c r="F537" s="34">
        <v>5489.61</v>
      </c>
      <c r="G537" s="34">
        <v>6292.9366666666665</v>
      </c>
      <c r="H537" s="34">
        <v>7275.8150000000005</v>
      </c>
      <c r="J537" s="30">
        <v>4</v>
      </c>
      <c r="K537" s="30">
        <v>3</v>
      </c>
      <c r="L537" s="30">
        <v>2</v>
      </c>
      <c r="P537" s="31" t="s">
        <v>62</v>
      </c>
      <c r="R537" s="34">
        <v>21958.44</v>
      </c>
      <c r="S537" s="34">
        <v>18878.81</v>
      </c>
      <c r="T537" s="34">
        <v>14551.63</v>
      </c>
      <c r="U537" s="34">
        <v>55388.88</v>
      </c>
    </row>
    <row r="538" spans="2:21" ht="12.75">
      <c r="B538" s="31" t="s">
        <v>178</v>
      </c>
      <c r="D538" s="31" t="s">
        <v>120</v>
      </c>
      <c r="F538" s="34">
        <v>4130.46</v>
      </c>
      <c r="G538" s="34">
        <v>5121.31</v>
      </c>
      <c r="H538" s="34">
        <v>4481.24</v>
      </c>
      <c r="J538" s="30">
        <v>1</v>
      </c>
      <c r="K538" s="30">
        <v>1</v>
      </c>
      <c r="L538" s="30">
        <v>1</v>
      </c>
      <c r="P538" s="31" t="s">
        <v>63</v>
      </c>
      <c r="R538" s="34">
        <v>4130.46</v>
      </c>
      <c r="S538" s="34">
        <v>5121.31</v>
      </c>
      <c r="T538" s="34">
        <v>4481.24</v>
      </c>
      <c r="U538" s="34">
        <v>13733.01</v>
      </c>
    </row>
    <row r="539" spans="2:21" ht="12.75">
      <c r="B539" s="31" t="s">
        <v>178</v>
      </c>
      <c r="D539" s="31" t="s">
        <v>120</v>
      </c>
      <c r="F539" s="34">
        <v>4377.492</v>
      </c>
      <c r="G539" s="34">
        <v>7000.391666666666</v>
      </c>
      <c r="H539" s="34">
        <v>4612.498</v>
      </c>
      <c r="J539" s="30">
        <v>5</v>
      </c>
      <c r="K539" s="30">
        <v>6</v>
      </c>
      <c r="L539" s="30">
        <v>5</v>
      </c>
      <c r="P539" s="31" t="s">
        <v>67</v>
      </c>
      <c r="R539" s="34">
        <v>21887.46</v>
      </c>
      <c r="S539" s="34">
        <v>42002.35</v>
      </c>
      <c r="T539" s="34">
        <v>23062.49</v>
      </c>
      <c r="U539" s="34">
        <v>86952.3</v>
      </c>
    </row>
    <row r="540" spans="2:21" ht="12.75">
      <c r="B540" s="31" t="s">
        <v>179</v>
      </c>
      <c r="D540" s="31" t="s">
        <v>120</v>
      </c>
      <c r="F540" s="34">
        <v>5830.34</v>
      </c>
      <c r="G540" s="34">
        <v>6965.666666666666</v>
      </c>
      <c r="H540" s="34">
        <v>6312.413333333334</v>
      </c>
      <c r="J540" s="30">
        <v>3</v>
      </c>
      <c r="K540" s="30">
        <v>3</v>
      </c>
      <c r="L540" s="30">
        <v>3</v>
      </c>
      <c r="P540" s="31" t="s">
        <v>46</v>
      </c>
      <c r="R540" s="34">
        <v>17491.02</v>
      </c>
      <c r="S540" s="34">
        <v>20897</v>
      </c>
      <c r="T540" s="34">
        <v>18937.24</v>
      </c>
      <c r="U540" s="34">
        <v>57325.26</v>
      </c>
    </row>
    <row r="541" spans="2:21" ht="12.75">
      <c r="B541" s="31" t="s">
        <v>180</v>
      </c>
      <c r="D541" s="31" t="s">
        <v>120</v>
      </c>
      <c r="F541" s="34">
        <v>6673.836666666666</v>
      </c>
      <c r="G541" s="34">
        <v>7939.68</v>
      </c>
      <c r="H541" s="34">
        <v>7429.255</v>
      </c>
      <c r="J541" s="30">
        <v>6</v>
      </c>
      <c r="K541" s="30">
        <v>6</v>
      </c>
      <c r="L541" s="30">
        <v>6</v>
      </c>
      <c r="P541" s="31" t="s">
        <v>46</v>
      </c>
      <c r="R541" s="34">
        <v>40043.02</v>
      </c>
      <c r="S541" s="34">
        <v>47638.08</v>
      </c>
      <c r="T541" s="34">
        <v>44575.53</v>
      </c>
      <c r="U541" s="34">
        <v>132256.63</v>
      </c>
    </row>
    <row r="542" spans="2:21" ht="12.75">
      <c r="B542" s="31" t="s">
        <v>181</v>
      </c>
      <c r="D542" s="31" t="s">
        <v>120</v>
      </c>
      <c r="F542" s="34">
        <v>7072.88</v>
      </c>
      <c r="G542" s="34">
        <v>8313.85</v>
      </c>
      <c r="H542" s="34">
        <v>7650.96</v>
      </c>
      <c r="J542" s="30">
        <v>1</v>
      </c>
      <c r="K542" s="30">
        <v>1</v>
      </c>
      <c r="L542" s="30">
        <v>1</v>
      </c>
      <c r="P542" s="31" t="s">
        <v>45</v>
      </c>
      <c r="R542" s="34">
        <v>7072.88</v>
      </c>
      <c r="S542" s="34">
        <v>8313.85</v>
      </c>
      <c r="T542" s="34">
        <v>7650.96</v>
      </c>
      <c r="U542" s="34">
        <v>23037.69</v>
      </c>
    </row>
    <row r="543" spans="2:21" ht="12.75">
      <c r="B543" s="31" t="s">
        <v>181</v>
      </c>
      <c r="D543" s="31" t="s">
        <v>120</v>
      </c>
      <c r="F543" s="34">
        <v>10008.917407407409</v>
      </c>
      <c r="G543" s="34">
        <v>9858.501428571428</v>
      </c>
      <c r="H543" s="34">
        <v>10546.10962962963</v>
      </c>
      <c r="J543" s="30">
        <v>27</v>
      </c>
      <c r="K543" s="30">
        <v>28</v>
      </c>
      <c r="L543" s="30">
        <v>27</v>
      </c>
      <c r="P543" s="31" t="s">
        <v>46</v>
      </c>
      <c r="R543" s="34">
        <v>270240.77</v>
      </c>
      <c r="S543" s="34">
        <v>276038.04</v>
      </c>
      <c r="T543" s="34">
        <v>284744.96</v>
      </c>
      <c r="U543" s="34">
        <v>831023.77</v>
      </c>
    </row>
    <row r="544" spans="2:21" ht="12.75">
      <c r="B544" s="31" t="s">
        <v>181</v>
      </c>
      <c r="D544" s="31" t="s">
        <v>120</v>
      </c>
      <c r="F544" s="34">
        <v>8814.42</v>
      </c>
      <c r="G544" s="34">
        <v>10204.48</v>
      </c>
      <c r="H544" s="34">
        <v>9527.58</v>
      </c>
      <c r="J544" s="30">
        <v>1</v>
      </c>
      <c r="K544" s="30">
        <v>1</v>
      </c>
      <c r="L544" s="30">
        <v>1</v>
      </c>
      <c r="P544" s="31" t="s">
        <v>65</v>
      </c>
      <c r="R544" s="34">
        <v>8814.42</v>
      </c>
      <c r="S544" s="34">
        <v>10204.48</v>
      </c>
      <c r="T544" s="34">
        <v>9527.58</v>
      </c>
      <c r="U544" s="34">
        <v>28546.48</v>
      </c>
    </row>
    <row r="545" spans="2:21" ht="12.75">
      <c r="B545" s="31" t="s">
        <v>181</v>
      </c>
      <c r="D545" s="31" t="s">
        <v>120</v>
      </c>
      <c r="F545" s="34">
        <v>8563.793333333333</v>
      </c>
      <c r="G545" s="34">
        <v>9935.89</v>
      </c>
      <c r="H545" s="34">
        <v>9397.308333333334</v>
      </c>
      <c r="J545" s="30">
        <v>6</v>
      </c>
      <c r="K545" s="30">
        <v>6</v>
      </c>
      <c r="L545" s="30">
        <v>6</v>
      </c>
      <c r="P545" s="31" t="s">
        <v>57</v>
      </c>
      <c r="R545" s="34">
        <v>51382.76</v>
      </c>
      <c r="S545" s="34">
        <v>59615.34</v>
      </c>
      <c r="T545" s="34">
        <v>56383.85</v>
      </c>
      <c r="U545" s="34">
        <v>167381.95</v>
      </c>
    </row>
    <row r="546" spans="2:21" ht="12.75">
      <c r="B546" s="31" t="s">
        <v>181</v>
      </c>
      <c r="D546" s="31" t="s">
        <v>120</v>
      </c>
      <c r="F546" s="34">
        <v>7272.88</v>
      </c>
      <c r="G546" s="34">
        <v>8513.85</v>
      </c>
      <c r="H546" s="34">
        <v>7850.96</v>
      </c>
      <c r="J546" s="30">
        <v>1</v>
      </c>
      <c r="K546" s="30">
        <v>1</v>
      </c>
      <c r="L546" s="30">
        <v>1</v>
      </c>
      <c r="P546" s="31" t="s">
        <v>58</v>
      </c>
      <c r="R546" s="34">
        <v>7272.88</v>
      </c>
      <c r="S546" s="34">
        <v>8513.85</v>
      </c>
      <c r="T546" s="34">
        <v>7850.96</v>
      </c>
      <c r="U546" s="34">
        <v>23637.69</v>
      </c>
    </row>
    <row r="547" spans="2:21" ht="12.75">
      <c r="B547" s="31" t="s">
        <v>182</v>
      </c>
      <c r="D547" s="31" t="s">
        <v>120</v>
      </c>
      <c r="F547" s="34">
        <v>8036.819411764706</v>
      </c>
      <c r="G547" s="34">
        <v>9479.399411764707</v>
      </c>
      <c r="H547" s="34">
        <v>10733.54888888889</v>
      </c>
      <c r="J547" s="30">
        <v>17</v>
      </c>
      <c r="K547" s="30">
        <v>17</v>
      </c>
      <c r="L547" s="30">
        <v>18</v>
      </c>
      <c r="P547" s="31" t="s">
        <v>46</v>
      </c>
      <c r="R547" s="34">
        <v>136625.93</v>
      </c>
      <c r="S547" s="34">
        <v>161149.79</v>
      </c>
      <c r="T547" s="34">
        <v>193203.88</v>
      </c>
      <c r="U547" s="34">
        <v>490979.6</v>
      </c>
    </row>
    <row r="548" spans="2:21" ht="12.75">
      <c r="B548" s="31" t="s">
        <v>182</v>
      </c>
      <c r="D548" s="31" t="s">
        <v>120</v>
      </c>
      <c r="F548" s="34">
        <v>8814.415</v>
      </c>
      <c r="G548" s="34">
        <v>9642.1775</v>
      </c>
      <c r="H548" s="34">
        <v>8946.535</v>
      </c>
      <c r="J548" s="30">
        <v>4</v>
      </c>
      <c r="K548" s="30">
        <v>4</v>
      </c>
      <c r="L548" s="30">
        <v>4</v>
      </c>
      <c r="P548" s="31" t="s">
        <v>57</v>
      </c>
      <c r="R548" s="34">
        <v>35257.66</v>
      </c>
      <c r="S548" s="34">
        <v>38568.71</v>
      </c>
      <c r="T548" s="34">
        <v>35786.14</v>
      </c>
      <c r="U548" s="34">
        <v>109612.51</v>
      </c>
    </row>
    <row r="549" spans="2:21" ht="12.75">
      <c r="B549" s="31" t="s">
        <v>183</v>
      </c>
      <c r="D549" s="31" t="s">
        <v>120</v>
      </c>
      <c r="F549" s="34">
        <v>8711.2</v>
      </c>
      <c r="G549" s="34">
        <v>9098.382</v>
      </c>
      <c r="H549" s="34">
        <v>9298.2425</v>
      </c>
      <c r="J549" s="30">
        <v>5</v>
      </c>
      <c r="K549" s="30">
        <v>5</v>
      </c>
      <c r="L549" s="30">
        <v>4</v>
      </c>
      <c r="P549" s="31" t="s">
        <v>46</v>
      </c>
      <c r="R549" s="34">
        <v>43556</v>
      </c>
      <c r="S549" s="34">
        <v>45491.91</v>
      </c>
      <c r="T549" s="34">
        <v>37192.97</v>
      </c>
      <c r="U549" s="34">
        <v>126240.88</v>
      </c>
    </row>
    <row r="550" spans="2:21" ht="12.75">
      <c r="B550" s="31" t="s">
        <v>184</v>
      </c>
      <c r="D550" s="31" t="s">
        <v>120</v>
      </c>
      <c r="F550" s="34">
        <v>7806.956</v>
      </c>
      <c r="G550" s="34">
        <v>9068.936</v>
      </c>
      <c r="H550" s="34">
        <v>8404.14</v>
      </c>
      <c r="J550" s="30">
        <v>5</v>
      </c>
      <c r="K550" s="30">
        <v>5</v>
      </c>
      <c r="L550" s="30">
        <v>5</v>
      </c>
      <c r="P550" s="31" t="s">
        <v>46</v>
      </c>
      <c r="R550" s="34">
        <v>39034.78</v>
      </c>
      <c r="S550" s="34">
        <v>45344.68</v>
      </c>
      <c r="T550" s="34">
        <v>42020.7</v>
      </c>
      <c r="U550" s="34">
        <v>126400.16</v>
      </c>
    </row>
    <row r="551" spans="2:21" ht="12.75">
      <c r="B551" s="31" t="s">
        <v>185</v>
      </c>
      <c r="D551" s="31" t="s">
        <v>120</v>
      </c>
      <c r="F551" s="34">
        <v>8327.35</v>
      </c>
      <c r="G551" s="34">
        <v>9674.935</v>
      </c>
      <c r="H551" s="34">
        <v>9002.34</v>
      </c>
      <c r="J551" s="30">
        <v>2</v>
      </c>
      <c r="K551" s="30">
        <v>2</v>
      </c>
      <c r="L551" s="30">
        <v>2</v>
      </c>
      <c r="P551" s="31" t="s">
        <v>45</v>
      </c>
      <c r="R551" s="34">
        <v>16654.7</v>
      </c>
      <c r="S551" s="34">
        <v>19349.87</v>
      </c>
      <c r="T551" s="34">
        <v>18004.68</v>
      </c>
      <c r="U551" s="34">
        <v>54009.25</v>
      </c>
    </row>
    <row r="552" spans="2:21" ht="12.75">
      <c r="B552" s="31" t="s">
        <v>185</v>
      </c>
      <c r="D552" s="31" t="s">
        <v>120</v>
      </c>
      <c r="F552" s="34">
        <v>8100.131666666666</v>
      </c>
      <c r="G552" s="34">
        <v>9171.459591836736</v>
      </c>
      <c r="H552" s="34">
        <v>8887.784047619047</v>
      </c>
      <c r="J552" s="30">
        <v>48</v>
      </c>
      <c r="K552" s="30">
        <v>49</v>
      </c>
      <c r="L552" s="30">
        <v>42</v>
      </c>
      <c r="P552" s="31" t="s">
        <v>46</v>
      </c>
      <c r="R552" s="34">
        <v>388806.32</v>
      </c>
      <c r="S552" s="34">
        <v>449401.52</v>
      </c>
      <c r="T552" s="34">
        <v>373286.93</v>
      </c>
      <c r="U552" s="34">
        <v>1211494.77</v>
      </c>
    </row>
    <row r="553" spans="2:21" ht="12.75">
      <c r="B553" s="31" t="s">
        <v>185</v>
      </c>
      <c r="D553" s="31" t="s">
        <v>120</v>
      </c>
      <c r="F553" s="34">
        <v>9211.9</v>
      </c>
      <c r="G553" s="34">
        <v>9839.8825</v>
      </c>
      <c r="H553" s="34">
        <v>9222.875</v>
      </c>
      <c r="J553" s="30">
        <v>4</v>
      </c>
      <c r="K553" s="30">
        <v>4</v>
      </c>
      <c r="L553" s="30">
        <v>4</v>
      </c>
      <c r="P553" s="31" t="s">
        <v>48</v>
      </c>
      <c r="R553" s="34">
        <v>36847.6</v>
      </c>
      <c r="S553" s="34">
        <v>39359.53</v>
      </c>
      <c r="T553" s="34">
        <v>36891.5</v>
      </c>
      <c r="U553" s="34">
        <v>113098.63</v>
      </c>
    </row>
    <row r="554" spans="2:21" ht="12.75">
      <c r="B554" s="31" t="s">
        <v>185</v>
      </c>
      <c r="D554" s="31" t="s">
        <v>120</v>
      </c>
      <c r="F554" s="34">
        <v>8759.66</v>
      </c>
      <c r="G554" s="34">
        <v>6952.62</v>
      </c>
      <c r="H554" s="34">
        <v>10103.785</v>
      </c>
      <c r="J554" s="30">
        <v>1</v>
      </c>
      <c r="K554" s="30">
        <v>2</v>
      </c>
      <c r="L554" s="30">
        <v>2</v>
      </c>
      <c r="P554" s="31" t="s">
        <v>49</v>
      </c>
      <c r="R554" s="34">
        <v>8759.66</v>
      </c>
      <c r="S554" s="34">
        <v>13905.24</v>
      </c>
      <c r="T554" s="34">
        <v>20207.57</v>
      </c>
      <c r="U554" s="34">
        <v>42872.47</v>
      </c>
    </row>
    <row r="555" spans="2:21" ht="12.75">
      <c r="B555" s="31" t="s">
        <v>185</v>
      </c>
      <c r="D555" s="31" t="s">
        <v>120</v>
      </c>
      <c r="F555" s="34">
        <v>0</v>
      </c>
      <c r="G555" s="34">
        <v>0</v>
      </c>
      <c r="H555" s="34">
        <v>8932.85</v>
      </c>
      <c r="J555" s="30">
        <v>0</v>
      </c>
      <c r="K555" s="30">
        <v>0</v>
      </c>
      <c r="L555" s="30">
        <v>1</v>
      </c>
      <c r="P555" s="31" t="s">
        <v>52</v>
      </c>
      <c r="R555" s="34">
        <v>0</v>
      </c>
      <c r="S555" s="34">
        <v>0</v>
      </c>
      <c r="T555" s="34">
        <v>8932.85</v>
      </c>
      <c r="U555" s="34">
        <v>8932.85</v>
      </c>
    </row>
    <row r="556" spans="2:21" ht="12.75">
      <c r="B556" s="31" t="s">
        <v>185</v>
      </c>
      <c r="D556" s="31" t="s">
        <v>120</v>
      </c>
      <c r="F556" s="34">
        <v>13330.801000000001</v>
      </c>
      <c r="G556" s="34">
        <v>13039.183</v>
      </c>
      <c r="H556" s="34">
        <v>11904.92076923077</v>
      </c>
      <c r="J556" s="30">
        <v>10</v>
      </c>
      <c r="K556" s="30">
        <v>10</v>
      </c>
      <c r="L556" s="30">
        <v>13</v>
      </c>
      <c r="P556" s="31" t="s">
        <v>57</v>
      </c>
      <c r="R556" s="34">
        <v>133308.01</v>
      </c>
      <c r="S556" s="34">
        <v>130391.83</v>
      </c>
      <c r="T556" s="34">
        <v>154763.97</v>
      </c>
      <c r="U556" s="34">
        <v>418463.81</v>
      </c>
    </row>
    <row r="557" spans="2:21" ht="12.75">
      <c r="B557" s="31" t="s">
        <v>185</v>
      </c>
      <c r="D557" s="31" t="s">
        <v>120</v>
      </c>
      <c r="F557" s="34">
        <v>8183.24</v>
      </c>
      <c r="G557" s="34">
        <v>9518.59</v>
      </c>
      <c r="H557" s="34">
        <v>8847.11</v>
      </c>
      <c r="J557" s="30">
        <v>1</v>
      </c>
      <c r="K557" s="30">
        <v>1</v>
      </c>
      <c r="L557" s="30">
        <v>1</v>
      </c>
      <c r="P557" s="31" t="s">
        <v>58</v>
      </c>
      <c r="R557" s="34">
        <v>8183.24</v>
      </c>
      <c r="S557" s="34">
        <v>9518.59</v>
      </c>
      <c r="T557" s="34">
        <v>8847.11</v>
      </c>
      <c r="U557" s="34">
        <v>26548.94</v>
      </c>
    </row>
    <row r="558" spans="2:21" ht="12.75">
      <c r="B558" s="31" t="s">
        <v>186</v>
      </c>
      <c r="D558" s="31" t="s">
        <v>120</v>
      </c>
      <c r="F558" s="34">
        <v>7149.8475</v>
      </c>
      <c r="G558" s="34">
        <v>7849.56</v>
      </c>
      <c r="H558" s="34">
        <v>8944.79</v>
      </c>
      <c r="J558" s="30">
        <v>12</v>
      </c>
      <c r="K558" s="30">
        <v>12</v>
      </c>
      <c r="L558" s="30">
        <v>12</v>
      </c>
      <c r="P558" s="31" t="s">
        <v>46</v>
      </c>
      <c r="R558" s="34">
        <v>85798.17</v>
      </c>
      <c r="S558" s="34">
        <v>94194.72</v>
      </c>
      <c r="T558" s="34">
        <v>107337.48</v>
      </c>
      <c r="U558" s="34">
        <v>287330.37</v>
      </c>
    </row>
    <row r="559" spans="2:21" ht="12.75">
      <c r="B559" s="31" t="s">
        <v>187</v>
      </c>
      <c r="D559" s="31" t="s">
        <v>120</v>
      </c>
      <c r="F559" s="34">
        <v>12668.279032258066</v>
      </c>
      <c r="G559" s="34">
        <v>14260.61</v>
      </c>
      <c r="H559" s="34">
        <v>13205.485666666667</v>
      </c>
      <c r="J559" s="30">
        <v>31</v>
      </c>
      <c r="K559" s="30">
        <v>30</v>
      </c>
      <c r="L559" s="30">
        <v>30</v>
      </c>
      <c r="P559" s="31" t="s">
        <v>46</v>
      </c>
      <c r="R559" s="34">
        <v>392716.65</v>
      </c>
      <c r="S559" s="34">
        <v>427818.3</v>
      </c>
      <c r="T559" s="34">
        <v>396164.57</v>
      </c>
      <c r="U559" s="34">
        <v>1216699.52</v>
      </c>
    </row>
    <row r="560" spans="2:21" ht="12.75">
      <c r="B560" s="31" t="s">
        <v>187</v>
      </c>
      <c r="D560" s="31" t="s">
        <v>120</v>
      </c>
      <c r="F560" s="34">
        <v>9726.96</v>
      </c>
      <c r="G560" s="34">
        <v>11193.51</v>
      </c>
      <c r="H560" s="34">
        <v>10510.05</v>
      </c>
      <c r="J560" s="30">
        <v>1</v>
      </c>
      <c r="K560" s="30">
        <v>1</v>
      </c>
      <c r="L560" s="30">
        <v>1</v>
      </c>
      <c r="P560" s="31" t="s">
        <v>48</v>
      </c>
      <c r="R560" s="34">
        <v>9726.96</v>
      </c>
      <c r="S560" s="34">
        <v>11193.51</v>
      </c>
      <c r="T560" s="34">
        <v>10510.05</v>
      </c>
      <c r="U560" s="34">
        <v>31430.52</v>
      </c>
    </row>
    <row r="561" spans="2:21" ht="12.75">
      <c r="B561" s="31" t="s">
        <v>187</v>
      </c>
      <c r="D561" s="31" t="s">
        <v>120</v>
      </c>
      <c r="F561" s="34">
        <v>10584.625</v>
      </c>
      <c r="G561" s="34">
        <v>12058.2575</v>
      </c>
      <c r="H561" s="34">
        <v>11374.155</v>
      </c>
      <c r="J561" s="30">
        <v>4</v>
      </c>
      <c r="K561" s="30">
        <v>4</v>
      </c>
      <c r="L561" s="30">
        <v>4</v>
      </c>
      <c r="P561" s="31" t="s">
        <v>49</v>
      </c>
      <c r="R561" s="34">
        <v>42338.5</v>
      </c>
      <c r="S561" s="34">
        <v>48233.03</v>
      </c>
      <c r="T561" s="34">
        <v>45496.62</v>
      </c>
      <c r="U561" s="34">
        <v>136068.15</v>
      </c>
    </row>
    <row r="562" spans="2:21" ht="12.75">
      <c r="B562" s="31" t="s">
        <v>187</v>
      </c>
      <c r="D562" s="31" t="s">
        <v>120</v>
      </c>
      <c r="F562" s="34">
        <v>11525.44</v>
      </c>
      <c r="G562" s="34">
        <v>12907.11</v>
      </c>
      <c r="H562" s="34">
        <v>12231.39</v>
      </c>
      <c r="J562" s="30">
        <v>1</v>
      </c>
      <c r="K562" s="30">
        <v>1</v>
      </c>
      <c r="L562" s="30">
        <v>1</v>
      </c>
      <c r="P562" s="31" t="s">
        <v>52</v>
      </c>
      <c r="R562" s="34">
        <v>11525.44</v>
      </c>
      <c r="S562" s="34">
        <v>12907.11</v>
      </c>
      <c r="T562" s="34">
        <v>12231.39</v>
      </c>
      <c r="U562" s="34">
        <v>36663.94</v>
      </c>
    </row>
    <row r="563" spans="2:21" ht="12.75">
      <c r="B563" s="31" t="s">
        <v>187</v>
      </c>
      <c r="D563" s="31" t="s">
        <v>120</v>
      </c>
      <c r="F563" s="34">
        <v>15753.15857142857</v>
      </c>
      <c r="G563" s="34">
        <v>16840.72857142857</v>
      </c>
      <c r="H563" s="34">
        <v>15619.27</v>
      </c>
      <c r="J563" s="30">
        <v>14</v>
      </c>
      <c r="K563" s="30">
        <v>14</v>
      </c>
      <c r="L563" s="30">
        <v>14</v>
      </c>
      <c r="P563" s="31" t="s">
        <v>57</v>
      </c>
      <c r="R563" s="34">
        <v>220544.22</v>
      </c>
      <c r="S563" s="34">
        <v>235770.2</v>
      </c>
      <c r="T563" s="34">
        <v>218669.78</v>
      </c>
      <c r="U563" s="34">
        <v>674984.2</v>
      </c>
    </row>
    <row r="564" spans="2:21" ht="12.75">
      <c r="B564" s="31" t="s">
        <v>187</v>
      </c>
      <c r="D564" s="31" t="s">
        <v>120</v>
      </c>
      <c r="F564" s="34">
        <v>12957.84</v>
      </c>
      <c r="G564" s="34">
        <v>14438.545</v>
      </c>
      <c r="H564" s="34">
        <v>13753.795</v>
      </c>
      <c r="J564" s="30">
        <v>2</v>
      </c>
      <c r="K564" s="30">
        <v>2</v>
      </c>
      <c r="L564" s="30">
        <v>2</v>
      </c>
      <c r="P564" s="31" t="s">
        <v>58</v>
      </c>
      <c r="R564" s="34">
        <v>25915.68</v>
      </c>
      <c r="S564" s="34">
        <v>28877.09</v>
      </c>
      <c r="T564" s="34">
        <v>27507.59</v>
      </c>
      <c r="U564" s="34">
        <v>82300.36</v>
      </c>
    </row>
    <row r="565" spans="2:21" ht="12.75">
      <c r="B565" s="31" t="s">
        <v>187</v>
      </c>
      <c r="D565" s="31" t="s">
        <v>120</v>
      </c>
      <c r="F565" s="34">
        <v>11959.08</v>
      </c>
      <c r="G565" s="34">
        <v>13369.06</v>
      </c>
      <c r="H565" s="34">
        <v>12690.76</v>
      </c>
      <c r="J565" s="30">
        <v>1</v>
      </c>
      <c r="K565" s="30">
        <v>1</v>
      </c>
      <c r="L565" s="30">
        <v>1</v>
      </c>
      <c r="P565" s="31" t="s">
        <v>59</v>
      </c>
      <c r="R565" s="34">
        <v>11959.08</v>
      </c>
      <c r="S565" s="34">
        <v>13369.06</v>
      </c>
      <c r="T565" s="34">
        <v>12690.76</v>
      </c>
      <c r="U565" s="34">
        <v>38018.9</v>
      </c>
    </row>
    <row r="566" spans="2:21" ht="12.75">
      <c r="B566" s="31" t="s">
        <v>188</v>
      </c>
      <c r="D566" s="31" t="s">
        <v>120</v>
      </c>
      <c r="F566" s="34">
        <v>3938.63</v>
      </c>
      <c r="G566" s="34">
        <v>4833.305</v>
      </c>
      <c r="H566" s="34">
        <v>5164.85</v>
      </c>
      <c r="J566" s="30">
        <v>4</v>
      </c>
      <c r="K566" s="30">
        <v>4</v>
      </c>
      <c r="L566" s="30">
        <v>4</v>
      </c>
      <c r="P566" s="31" t="s">
        <v>46</v>
      </c>
      <c r="R566" s="34">
        <v>15754.52</v>
      </c>
      <c r="S566" s="34">
        <v>19333.22</v>
      </c>
      <c r="T566" s="34">
        <v>20659.4</v>
      </c>
      <c r="U566" s="34">
        <v>55747.14</v>
      </c>
    </row>
    <row r="567" spans="2:21" ht="12.75">
      <c r="B567" s="31" t="s">
        <v>188</v>
      </c>
      <c r="D567" s="31" t="s">
        <v>120</v>
      </c>
      <c r="F567" s="34">
        <v>4663.203333333333</v>
      </c>
      <c r="G567" s="34">
        <v>5740.641428571428</v>
      </c>
      <c r="H567" s="34">
        <v>5906.835333333333</v>
      </c>
      <c r="J567" s="30">
        <v>15</v>
      </c>
      <c r="K567" s="30">
        <v>14</v>
      </c>
      <c r="L567" s="30">
        <v>15</v>
      </c>
      <c r="P567" s="31" t="s">
        <v>48</v>
      </c>
      <c r="R567" s="34">
        <v>69948.05</v>
      </c>
      <c r="S567" s="34">
        <v>80368.98</v>
      </c>
      <c r="T567" s="34">
        <v>88602.53</v>
      </c>
      <c r="U567" s="34">
        <v>238919.56</v>
      </c>
    </row>
    <row r="568" spans="2:21" ht="12.75">
      <c r="B568" s="31" t="s">
        <v>188</v>
      </c>
      <c r="D568" s="31" t="s">
        <v>120</v>
      </c>
      <c r="F568" s="34">
        <v>4814.26</v>
      </c>
      <c r="G568" s="34">
        <v>5863.25</v>
      </c>
      <c r="H568" s="34">
        <v>8953.96</v>
      </c>
      <c r="J568" s="30">
        <v>1</v>
      </c>
      <c r="K568" s="30">
        <v>1</v>
      </c>
      <c r="L568" s="30">
        <v>1</v>
      </c>
      <c r="P568" s="31" t="s">
        <v>49</v>
      </c>
      <c r="R568" s="34">
        <v>4814.26</v>
      </c>
      <c r="S568" s="34">
        <v>5863.25</v>
      </c>
      <c r="T568" s="34">
        <v>8953.96</v>
      </c>
      <c r="U568" s="34">
        <v>19631.47</v>
      </c>
    </row>
    <row r="569" spans="2:21" ht="12.75">
      <c r="B569" s="31" t="s">
        <v>188</v>
      </c>
      <c r="D569" s="31" t="s">
        <v>120</v>
      </c>
      <c r="F569" s="34">
        <v>4592.97</v>
      </c>
      <c r="G569" s="34">
        <v>5406.83</v>
      </c>
      <c r="H569" s="34">
        <v>3583.715</v>
      </c>
      <c r="J569" s="30">
        <v>2</v>
      </c>
      <c r="K569" s="30">
        <v>2</v>
      </c>
      <c r="L569" s="30">
        <v>2</v>
      </c>
      <c r="P569" s="31" t="s">
        <v>56</v>
      </c>
      <c r="R569" s="34">
        <v>9185.94</v>
      </c>
      <c r="S569" s="34">
        <v>10813.66</v>
      </c>
      <c r="T569" s="34">
        <v>7167.43</v>
      </c>
      <c r="U569" s="34">
        <v>27167.03</v>
      </c>
    </row>
    <row r="570" spans="2:21" ht="12.75">
      <c r="B570" s="31" t="s">
        <v>188</v>
      </c>
      <c r="D570" s="31" t="s">
        <v>120</v>
      </c>
      <c r="F570" s="34">
        <v>4213.075</v>
      </c>
      <c r="G570" s="34">
        <v>6850.9</v>
      </c>
      <c r="H570" s="34">
        <v>0</v>
      </c>
      <c r="J570" s="30">
        <v>2</v>
      </c>
      <c r="K570" s="30">
        <v>1</v>
      </c>
      <c r="L570" s="30">
        <v>0</v>
      </c>
      <c r="P570" s="31" t="s">
        <v>57</v>
      </c>
      <c r="R570" s="34">
        <v>8426.15</v>
      </c>
      <c r="S570" s="34">
        <v>6850.9</v>
      </c>
      <c r="T570" s="34">
        <v>0</v>
      </c>
      <c r="U570" s="34">
        <v>15277.05</v>
      </c>
    </row>
    <row r="571" spans="2:21" ht="12.75">
      <c r="B571" s="31" t="s">
        <v>188</v>
      </c>
      <c r="D571" s="31" t="s">
        <v>120</v>
      </c>
      <c r="F571" s="34">
        <v>4781.5275</v>
      </c>
      <c r="G571" s="34">
        <v>4416.655</v>
      </c>
      <c r="H571" s="34">
        <v>4993.726666666667</v>
      </c>
      <c r="J571" s="30">
        <v>4</v>
      </c>
      <c r="K571" s="30">
        <v>4</v>
      </c>
      <c r="L571" s="30">
        <v>3</v>
      </c>
      <c r="P571" s="31" t="s">
        <v>58</v>
      </c>
      <c r="R571" s="34">
        <v>19126.11</v>
      </c>
      <c r="S571" s="34">
        <v>17666.62</v>
      </c>
      <c r="T571" s="34">
        <v>14981.18</v>
      </c>
      <c r="U571" s="34">
        <v>51773.91</v>
      </c>
    </row>
    <row r="572" spans="2:21" ht="12.75">
      <c r="B572" s="31" t="s">
        <v>188</v>
      </c>
      <c r="D572" s="31" t="s">
        <v>120</v>
      </c>
      <c r="F572" s="34">
        <v>4814.26</v>
      </c>
      <c r="G572" s="34">
        <v>0</v>
      </c>
      <c r="H572" s="34">
        <v>0</v>
      </c>
      <c r="J572" s="30">
        <v>1</v>
      </c>
      <c r="K572" s="30">
        <v>0</v>
      </c>
      <c r="L572" s="30">
        <v>0</v>
      </c>
      <c r="P572" s="31" t="s">
        <v>60</v>
      </c>
      <c r="R572" s="34">
        <v>4814.26</v>
      </c>
      <c r="S572" s="34">
        <v>0</v>
      </c>
      <c r="T572" s="34">
        <v>0</v>
      </c>
      <c r="U572" s="34">
        <v>4814.26</v>
      </c>
    </row>
    <row r="573" spans="2:21" ht="12.75">
      <c r="B573" s="31" t="s">
        <v>189</v>
      </c>
      <c r="D573" s="31" t="s">
        <v>120</v>
      </c>
      <c r="F573" s="34">
        <v>9034.052857142857</v>
      </c>
      <c r="G573" s="34">
        <v>11438.042857142857</v>
      </c>
      <c r="H573" s="34">
        <v>10343.034285714286</v>
      </c>
      <c r="J573" s="30">
        <v>7</v>
      </c>
      <c r="K573" s="30">
        <v>7</v>
      </c>
      <c r="L573" s="30">
        <v>7</v>
      </c>
      <c r="P573" s="31" t="s">
        <v>46</v>
      </c>
      <c r="R573" s="34">
        <v>63238.37</v>
      </c>
      <c r="S573" s="34">
        <v>80066.3</v>
      </c>
      <c r="T573" s="34">
        <v>72401.24</v>
      </c>
      <c r="U573" s="34">
        <v>215705.91</v>
      </c>
    </row>
    <row r="574" spans="2:21" ht="12.75">
      <c r="B574" s="31" t="s">
        <v>190</v>
      </c>
      <c r="D574" s="31" t="s">
        <v>120</v>
      </c>
      <c r="F574" s="34">
        <v>8568.48</v>
      </c>
      <c r="G574" s="34">
        <v>19457.88</v>
      </c>
      <c r="H574" s="34">
        <v>8261.11</v>
      </c>
      <c r="J574" s="30">
        <v>1</v>
      </c>
      <c r="K574" s="30">
        <v>1</v>
      </c>
      <c r="L574" s="30">
        <v>1</v>
      </c>
      <c r="P574" s="31" t="s">
        <v>142</v>
      </c>
      <c r="R574" s="34">
        <v>8568.48</v>
      </c>
      <c r="S574" s="34">
        <v>19457.88</v>
      </c>
      <c r="T574" s="34">
        <v>8261.11</v>
      </c>
      <c r="U574" s="34">
        <v>36287.47</v>
      </c>
    </row>
    <row r="575" spans="2:21" ht="12.75">
      <c r="B575" s="31" t="s">
        <v>190</v>
      </c>
      <c r="D575" s="31" t="s">
        <v>120</v>
      </c>
      <c r="F575" s="34">
        <v>7389.53</v>
      </c>
      <c r="G575" s="34">
        <v>6677.28</v>
      </c>
      <c r="H575" s="34">
        <v>8167.09</v>
      </c>
      <c r="J575" s="30">
        <v>2</v>
      </c>
      <c r="K575" s="30">
        <v>2</v>
      </c>
      <c r="L575" s="30">
        <v>2</v>
      </c>
      <c r="P575" s="31" t="s">
        <v>46</v>
      </c>
      <c r="R575" s="34">
        <v>14779.06</v>
      </c>
      <c r="S575" s="34">
        <v>13354.56</v>
      </c>
      <c r="T575" s="34">
        <v>16334.18</v>
      </c>
      <c r="U575" s="34">
        <v>44467.8</v>
      </c>
    </row>
    <row r="576" spans="2:21" ht="12.75">
      <c r="B576" s="31" t="s">
        <v>190</v>
      </c>
      <c r="D576" s="31" t="s">
        <v>120</v>
      </c>
      <c r="F576" s="34">
        <v>9192.1</v>
      </c>
      <c r="G576" s="34">
        <v>10614.27</v>
      </c>
      <c r="H576" s="34">
        <v>9934.45</v>
      </c>
      <c r="J576" s="30">
        <v>1</v>
      </c>
      <c r="K576" s="30">
        <v>1</v>
      </c>
      <c r="L576" s="30">
        <v>1</v>
      </c>
      <c r="P576" s="31" t="s">
        <v>57</v>
      </c>
      <c r="R576" s="34">
        <v>9192.1</v>
      </c>
      <c r="S576" s="34">
        <v>10614.27</v>
      </c>
      <c r="T576" s="34">
        <v>9934.45</v>
      </c>
      <c r="U576" s="34">
        <v>29740.82</v>
      </c>
    </row>
    <row r="577" spans="2:21" ht="12.75">
      <c r="B577" s="31" t="s">
        <v>190</v>
      </c>
      <c r="D577" s="31" t="s">
        <v>120</v>
      </c>
      <c r="F577" s="34">
        <v>6890.08</v>
      </c>
      <c r="G577" s="34">
        <v>8115.52</v>
      </c>
      <c r="H577" s="34">
        <v>7454.05</v>
      </c>
      <c r="J577" s="30">
        <v>1</v>
      </c>
      <c r="K577" s="30">
        <v>1</v>
      </c>
      <c r="L577" s="30">
        <v>1</v>
      </c>
      <c r="P577" s="31" t="s">
        <v>58</v>
      </c>
      <c r="R577" s="34">
        <v>6890.08</v>
      </c>
      <c r="S577" s="34">
        <v>8115.52</v>
      </c>
      <c r="T577" s="34">
        <v>7454.05</v>
      </c>
      <c r="U577" s="34">
        <v>22459.65</v>
      </c>
    </row>
    <row r="578" spans="2:21" ht="12.75">
      <c r="B578" s="31" t="s">
        <v>191</v>
      </c>
      <c r="D578" s="31" t="s">
        <v>120</v>
      </c>
      <c r="F578" s="34">
        <v>9459.685714285715</v>
      </c>
      <c r="G578" s="34">
        <v>10299.101698113207</v>
      </c>
      <c r="H578" s="34">
        <v>10068.323921568628</v>
      </c>
      <c r="J578" s="30">
        <v>49</v>
      </c>
      <c r="K578" s="30">
        <v>53</v>
      </c>
      <c r="L578" s="30">
        <v>51</v>
      </c>
      <c r="P578" s="31" t="s">
        <v>46</v>
      </c>
      <c r="R578" s="34">
        <v>463524.6</v>
      </c>
      <c r="S578" s="34">
        <v>545852.39</v>
      </c>
      <c r="T578" s="34">
        <v>513484.52</v>
      </c>
      <c r="U578" s="34">
        <v>1522861.51</v>
      </c>
    </row>
    <row r="579" spans="2:21" ht="12.75">
      <c r="B579" s="31" t="s">
        <v>191</v>
      </c>
      <c r="D579" s="31" t="s">
        <v>120</v>
      </c>
      <c r="F579" s="34">
        <v>9174.543333333333</v>
      </c>
      <c r="G579" s="34">
        <v>10559.966666666667</v>
      </c>
      <c r="H579" s="34">
        <v>9883.91</v>
      </c>
      <c r="J579" s="30">
        <v>6</v>
      </c>
      <c r="K579" s="30">
        <v>6</v>
      </c>
      <c r="L579" s="30">
        <v>6</v>
      </c>
      <c r="P579" s="31" t="s">
        <v>48</v>
      </c>
      <c r="R579" s="34">
        <v>55047.26</v>
      </c>
      <c r="S579" s="34">
        <v>63359.8</v>
      </c>
      <c r="T579" s="34">
        <v>59303.46</v>
      </c>
      <c r="U579" s="34">
        <v>177710.52</v>
      </c>
    </row>
    <row r="580" spans="2:21" ht="12.75">
      <c r="B580" s="31" t="s">
        <v>191</v>
      </c>
      <c r="D580" s="31" t="s">
        <v>120</v>
      </c>
      <c r="F580" s="34">
        <v>9672.673333333334</v>
      </c>
      <c r="G580" s="34">
        <v>7886.7175</v>
      </c>
      <c r="H580" s="34">
        <v>9909.383333333333</v>
      </c>
      <c r="J580" s="30">
        <v>3</v>
      </c>
      <c r="K580" s="30">
        <v>4</v>
      </c>
      <c r="L580" s="30">
        <v>3</v>
      </c>
      <c r="P580" s="31" t="s">
        <v>49</v>
      </c>
      <c r="R580" s="34">
        <v>29018.02</v>
      </c>
      <c r="S580" s="34">
        <v>31546.87</v>
      </c>
      <c r="T580" s="34">
        <v>29728.15</v>
      </c>
      <c r="U580" s="34">
        <v>90293.04</v>
      </c>
    </row>
    <row r="581" spans="2:21" ht="12.75">
      <c r="B581" s="31" t="s">
        <v>191</v>
      </c>
      <c r="D581" s="31" t="s">
        <v>120</v>
      </c>
      <c r="F581" s="34">
        <v>9185.933333333334</v>
      </c>
      <c r="G581" s="34">
        <v>10606.476666666667</v>
      </c>
      <c r="H581" s="34">
        <v>10334.1</v>
      </c>
      <c r="J581" s="30">
        <v>3</v>
      </c>
      <c r="K581" s="30">
        <v>3</v>
      </c>
      <c r="L581" s="30">
        <v>3</v>
      </c>
      <c r="P581" s="31" t="s">
        <v>52</v>
      </c>
      <c r="R581" s="34">
        <v>27557.8</v>
      </c>
      <c r="S581" s="34">
        <v>31819.43</v>
      </c>
      <c r="T581" s="34">
        <v>31002.3</v>
      </c>
      <c r="U581" s="34">
        <v>90379.53</v>
      </c>
    </row>
    <row r="582" spans="2:21" ht="12.75">
      <c r="B582" s="31" t="s">
        <v>191</v>
      </c>
      <c r="D582" s="31" t="s">
        <v>120</v>
      </c>
      <c r="F582" s="34">
        <v>8998.644</v>
      </c>
      <c r="G582" s="34">
        <v>10399.876</v>
      </c>
      <c r="H582" s="34">
        <v>9722.376</v>
      </c>
      <c r="J582" s="30">
        <v>5</v>
      </c>
      <c r="K582" s="30">
        <v>5</v>
      </c>
      <c r="L582" s="30">
        <v>5</v>
      </c>
      <c r="P582" s="31" t="s">
        <v>53</v>
      </c>
      <c r="R582" s="34">
        <v>44993.22</v>
      </c>
      <c r="S582" s="34">
        <v>51999.38</v>
      </c>
      <c r="T582" s="34">
        <v>48611.88</v>
      </c>
      <c r="U582" s="34">
        <v>145604.48</v>
      </c>
    </row>
    <row r="583" spans="2:21" ht="12.75">
      <c r="B583" s="31" t="s">
        <v>191</v>
      </c>
      <c r="D583" s="31" t="s">
        <v>120</v>
      </c>
      <c r="F583" s="34">
        <v>8972.68</v>
      </c>
      <c r="G583" s="34">
        <v>10358.11</v>
      </c>
      <c r="H583" s="34">
        <v>9682.05</v>
      </c>
      <c r="J583" s="30">
        <v>1</v>
      </c>
      <c r="K583" s="30">
        <v>1</v>
      </c>
      <c r="L583" s="30">
        <v>1</v>
      </c>
      <c r="P583" s="31" t="s">
        <v>56</v>
      </c>
      <c r="R583" s="34">
        <v>8972.68</v>
      </c>
      <c r="S583" s="34">
        <v>10358.11</v>
      </c>
      <c r="T583" s="34">
        <v>9682.05</v>
      </c>
      <c r="U583" s="34">
        <v>29012.84</v>
      </c>
    </row>
    <row r="584" spans="2:21" ht="12.75">
      <c r="B584" s="31" t="s">
        <v>191</v>
      </c>
      <c r="D584" s="31" t="s">
        <v>120</v>
      </c>
      <c r="F584" s="34">
        <v>12074.331666666667</v>
      </c>
      <c r="G584" s="34">
        <v>13047.859666666665</v>
      </c>
      <c r="H584" s="34">
        <v>12530.909</v>
      </c>
      <c r="J584" s="30">
        <v>30</v>
      </c>
      <c r="K584" s="30">
        <v>30</v>
      </c>
      <c r="L584" s="30">
        <v>30</v>
      </c>
      <c r="P584" s="31" t="s">
        <v>57</v>
      </c>
      <c r="R584" s="34">
        <v>362229.95</v>
      </c>
      <c r="S584" s="34">
        <v>391435.79</v>
      </c>
      <c r="T584" s="34">
        <v>375927.27</v>
      </c>
      <c r="U584" s="34">
        <v>1129593.01</v>
      </c>
    </row>
    <row r="585" spans="2:21" ht="12.75">
      <c r="B585" s="31" t="s">
        <v>191</v>
      </c>
      <c r="D585" s="31" t="s">
        <v>120</v>
      </c>
      <c r="F585" s="34">
        <v>8875.993333333334</v>
      </c>
      <c r="G585" s="34">
        <v>8294.181999999999</v>
      </c>
      <c r="H585" s="34">
        <v>9593.337777777777</v>
      </c>
      <c r="J585" s="30">
        <v>9</v>
      </c>
      <c r="K585" s="30">
        <v>10</v>
      </c>
      <c r="L585" s="30">
        <v>9</v>
      </c>
      <c r="P585" s="31" t="s">
        <v>58</v>
      </c>
      <c r="R585" s="34">
        <v>79883.94</v>
      </c>
      <c r="S585" s="34">
        <v>82941.82</v>
      </c>
      <c r="T585" s="34">
        <v>86340.04</v>
      </c>
      <c r="U585" s="34">
        <v>249165.8</v>
      </c>
    </row>
    <row r="586" spans="2:21" ht="12.75">
      <c r="B586" s="31" t="s">
        <v>191</v>
      </c>
      <c r="D586" s="31" t="s">
        <v>120</v>
      </c>
      <c r="F586" s="34">
        <v>9082.62</v>
      </c>
      <c r="G586" s="34">
        <v>10494.38</v>
      </c>
      <c r="H586" s="34">
        <v>9815.92</v>
      </c>
      <c r="J586" s="30">
        <v>1</v>
      </c>
      <c r="K586" s="30">
        <v>1</v>
      </c>
      <c r="L586" s="30">
        <v>1</v>
      </c>
      <c r="P586" s="31" t="s">
        <v>60</v>
      </c>
      <c r="R586" s="34">
        <v>9082.62</v>
      </c>
      <c r="S586" s="34">
        <v>10494.38</v>
      </c>
      <c r="T586" s="34">
        <v>9815.92</v>
      </c>
      <c r="U586" s="34">
        <v>29392.92</v>
      </c>
    </row>
    <row r="587" spans="2:21" ht="12.75">
      <c r="B587" s="31" t="s">
        <v>191</v>
      </c>
      <c r="D587" s="31" t="s">
        <v>120</v>
      </c>
      <c r="F587" s="34">
        <v>11800.215</v>
      </c>
      <c r="G587" s="34">
        <v>12924.09</v>
      </c>
      <c r="H587" s="34">
        <v>12235.45</v>
      </c>
      <c r="J587" s="30">
        <v>2</v>
      </c>
      <c r="K587" s="30">
        <v>2</v>
      </c>
      <c r="L587" s="30">
        <v>2</v>
      </c>
      <c r="P587" s="31" t="s">
        <v>62</v>
      </c>
      <c r="R587" s="34">
        <v>23600.43</v>
      </c>
      <c r="S587" s="34">
        <v>25848.18</v>
      </c>
      <c r="T587" s="34">
        <v>24470.9</v>
      </c>
      <c r="U587" s="34">
        <v>73919.51</v>
      </c>
    </row>
    <row r="588" spans="2:21" ht="12.75">
      <c r="B588" s="31" t="s">
        <v>191</v>
      </c>
      <c r="D588" s="31" t="s">
        <v>120</v>
      </c>
      <c r="F588" s="34">
        <v>8972.68</v>
      </c>
      <c r="G588" s="34">
        <v>10358.11</v>
      </c>
      <c r="H588" s="34">
        <v>9682.05</v>
      </c>
      <c r="J588" s="30">
        <v>1</v>
      </c>
      <c r="K588" s="30">
        <v>1</v>
      </c>
      <c r="L588" s="30">
        <v>1</v>
      </c>
      <c r="P588" s="31" t="s">
        <v>67</v>
      </c>
      <c r="R588" s="34">
        <v>8972.68</v>
      </c>
      <c r="S588" s="34">
        <v>10358.11</v>
      </c>
      <c r="T588" s="34">
        <v>9682.05</v>
      </c>
      <c r="U588" s="34">
        <v>29012.84</v>
      </c>
    </row>
    <row r="589" spans="2:21" ht="12.75">
      <c r="B589" s="31" t="s">
        <v>192</v>
      </c>
      <c r="D589" s="31" t="s">
        <v>120</v>
      </c>
      <c r="F589" s="34">
        <v>6109.478703703703</v>
      </c>
      <c r="G589" s="34">
        <v>7293.419818181818</v>
      </c>
      <c r="H589" s="34">
        <v>7341.81274509804</v>
      </c>
      <c r="J589" s="30">
        <v>54</v>
      </c>
      <c r="K589" s="30">
        <v>55</v>
      </c>
      <c r="L589" s="30">
        <v>51</v>
      </c>
      <c r="P589" s="31" t="s">
        <v>46</v>
      </c>
      <c r="R589" s="34">
        <v>329911.85</v>
      </c>
      <c r="S589" s="34">
        <v>401138.09</v>
      </c>
      <c r="T589" s="34">
        <v>374432.45</v>
      </c>
      <c r="U589" s="34">
        <v>1105482.39</v>
      </c>
    </row>
    <row r="590" spans="2:21" ht="12.75">
      <c r="B590" s="31" t="s">
        <v>192</v>
      </c>
      <c r="D590" s="31" t="s">
        <v>120</v>
      </c>
      <c r="F590" s="34">
        <v>8238.933333333334</v>
      </c>
      <c r="G590" s="34">
        <v>7613.34</v>
      </c>
      <c r="H590" s="34">
        <v>7782.18</v>
      </c>
      <c r="J590" s="30">
        <v>3</v>
      </c>
      <c r="K590" s="30">
        <v>2</v>
      </c>
      <c r="L590" s="30">
        <v>2</v>
      </c>
      <c r="P590" s="31" t="s">
        <v>48</v>
      </c>
      <c r="R590" s="34">
        <v>24716.8</v>
      </c>
      <c r="S590" s="34">
        <v>15226.68</v>
      </c>
      <c r="T590" s="34">
        <v>15564.36</v>
      </c>
      <c r="U590" s="34">
        <v>55507.84</v>
      </c>
    </row>
    <row r="591" spans="2:21" ht="12.75">
      <c r="B591" s="31" t="s">
        <v>192</v>
      </c>
      <c r="D591" s="31" t="s">
        <v>120</v>
      </c>
      <c r="F591" s="34">
        <v>6996.14</v>
      </c>
      <c r="G591" s="34">
        <v>8230.56</v>
      </c>
      <c r="H591" s="34">
        <v>7568.28</v>
      </c>
      <c r="J591" s="30">
        <v>1</v>
      </c>
      <c r="K591" s="30">
        <v>1</v>
      </c>
      <c r="L591" s="30">
        <v>1</v>
      </c>
      <c r="P591" s="31" t="s">
        <v>49</v>
      </c>
      <c r="R591" s="34">
        <v>6996.14</v>
      </c>
      <c r="S591" s="34">
        <v>8230.56</v>
      </c>
      <c r="T591" s="34">
        <v>7568.28</v>
      </c>
      <c r="U591" s="34">
        <v>22794.98</v>
      </c>
    </row>
    <row r="592" spans="2:21" ht="12.75">
      <c r="B592" s="31" t="s">
        <v>192</v>
      </c>
      <c r="D592" s="31" t="s">
        <v>120</v>
      </c>
      <c r="F592" s="34">
        <v>6288.92</v>
      </c>
      <c r="G592" s="34">
        <v>7463.23</v>
      </c>
      <c r="H592" s="34">
        <v>6806.42</v>
      </c>
      <c r="J592" s="30">
        <v>2</v>
      </c>
      <c r="K592" s="30">
        <v>2</v>
      </c>
      <c r="L592" s="30">
        <v>2</v>
      </c>
      <c r="P592" s="31" t="s">
        <v>52</v>
      </c>
      <c r="R592" s="34">
        <v>12577.84</v>
      </c>
      <c r="S592" s="34">
        <v>14926.46</v>
      </c>
      <c r="T592" s="34">
        <v>13612.84</v>
      </c>
      <c r="U592" s="34">
        <v>41117.14</v>
      </c>
    </row>
    <row r="593" spans="2:21" ht="12.75">
      <c r="B593" s="31" t="s">
        <v>192</v>
      </c>
      <c r="D593" s="31" t="s">
        <v>120</v>
      </c>
      <c r="F593" s="34">
        <v>6960.4</v>
      </c>
      <c r="G593" s="34">
        <v>8174.78</v>
      </c>
      <c r="H593" s="34">
        <v>0</v>
      </c>
      <c r="J593" s="30">
        <v>1</v>
      </c>
      <c r="K593" s="30">
        <v>1</v>
      </c>
      <c r="L593" s="30">
        <v>0</v>
      </c>
      <c r="P593" s="31" t="s">
        <v>54</v>
      </c>
      <c r="R593" s="34">
        <v>6960.4</v>
      </c>
      <c r="S593" s="34">
        <v>8174.78</v>
      </c>
      <c r="T593" s="34">
        <v>0</v>
      </c>
      <c r="U593" s="34">
        <v>15135.18</v>
      </c>
    </row>
    <row r="594" spans="2:21" ht="12.75">
      <c r="B594" s="31" t="s">
        <v>192</v>
      </c>
      <c r="D594" s="31" t="s">
        <v>120</v>
      </c>
      <c r="F594" s="34">
        <v>9143.755333333333</v>
      </c>
      <c r="G594" s="34">
        <v>8665.64875</v>
      </c>
      <c r="H594" s="34">
        <v>8092.034545454546</v>
      </c>
      <c r="J594" s="30">
        <v>15</v>
      </c>
      <c r="K594" s="30">
        <v>16</v>
      </c>
      <c r="L594" s="30">
        <v>11</v>
      </c>
      <c r="P594" s="31" t="s">
        <v>57</v>
      </c>
      <c r="R594" s="34">
        <v>137156.33</v>
      </c>
      <c r="S594" s="34">
        <v>138650.38</v>
      </c>
      <c r="T594" s="34">
        <v>89012.38</v>
      </c>
      <c r="U594" s="34">
        <v>364819.09</v>
      </c>
    </row>
    <row r="595" spans="2:21" ht="12.75">
      <c r="B595" s="31" t="s">
        <v>192</v>
      </c>
      <c r="D595" s="31" t="s">
        <v>120</v>
      </c>
      <c r="F595" s="34">
        <v>6764.5041176470595</v>
      </c>
      <c r="G595" s="34">
        <v>6306.168181818182</v>
      </c>
      <c r="H595" s="34">
        <v>7611.768888888889</v>
      </c>
      <c r="J595" s="30">
        <v>17</v>
      </c>
      <c r="K595" s="30">
        <v>22</v>
      </c>
      <c r="L595" s="30">
        <v>18</v>
      </c>
      <c r="P595" s="31" t="s">
        <v>58</v>
      </c>
      <c r="R595" s="34">
        <v>114996.57</v>
      </c>
      <c r="S595" s="34">
        <v>138735.7</v>
      </c>
      <c r="T595" s="34">
        <v>137011.84</v>
      </c>
      <c r="U595" s="34">
        <v>390744.11</v>
      </c>
    </row>
    <row r="596" spans="2:21" ht="12.75">
      <c r="B596" s="31" t="s">
        <v>192</v>
      </c>
      <c r="D596" s="31" t="s">
        <v>120</v>
      </c>
      <c r="F596" s="34">
        <v>5738.8533333333335</v>
      </c>
      <c r="G596" s="34">
        <v>7182.066</v>
      </c>
      <c r="H596" s="34">
        <v>6273.121999999999</v>
      </c>
      <c r="J596" s="30">
        <v>3</v>
      </c>
      <c r="K596" s="30">
        <v>5</v>
      </c>
      <c r="L596" s="30">
        <v>5</v>
      </c>
      <c r="P596" s="31" t="s">
        <v>60</v>
      </c>
      <c r="R596" s="34">
        <v>17216.56</v>
      </c>
      <c r="S596" s="34">
        <v>35910.33</v>
      </c>
      <c r="T596" s="34">
        <v>31365.61</v>
      </c>
      <c r="U596" s="34">
        <v>84492.5</v>
      </c>
    </row>
    <row r="597" spans="2:21" ht="12.75">
      <c r="B597" s="31" t="s">
        <v>192</v>
      </c>
      <c r="D597" s="31" t="s">
        <v>120</v>
      </c>
      <c r="F597" s="34">
        <v>0</v>
      </c>
      <c r="G597" s="34">
        <v>0</v>
      </c>
      <c r="H597" s="34">
        <v>8237.44</v>
      </c>
      <c r="J597" s="30">
        <v>0</v>
      </c>
      <c r="K597" s="30">
        <v>0</v>
      </c>
      <c r="L597" s="30">
        <v>1</v>
      </c>
      <c r="P597" s="31" t="s">
        <v>67</v>
      </c>
      <c r="R597" s="34">
        <v>0</v>
      </c>
      <c r="S597" s="34">
        <v>0</v>
      </c>
      <c r="T597" s="34">
        <v>8237.44</v>
      </c>
      <c r="U597" s="34">
        <v>8237.44</v>
      </c>
    </row>
    <row r="598" spans="2:21" ht="12.75">
      <c r="B598" s="31" t="s">
        <v>193</v>
      </c>
      <c r="D598" s="31" t="s">
        <v>120</v>
      </c>
      <c r="F598" s="34">
        <v>8600.59</v>
      </c>
      <c r="G598" s="34">
        <v>9971.43</v>
      </c>
      <c r="H598" s="34">
        <v>9296.7</v>
      </c>
      <c r="J598" s="30">
        <v>2</v>
      </c>
      <c r="K598" s="30">
        <v>2</v>
      </c>
      <c r="L598" s="30">
        <v>2</v>
      </c>
      <c r="P598" s="31" t="s">
        <v>46</v>
      </c>
      <c r="R598" s="34">
        <v>17201.18</v>
      </c>
      <c r="S598" s="34">
        <v>19942.86</v>
      </c>
      <c r="T598" s="34">
        <v>18593.4</v>
      </c>
      <c r="U598" s="34">
        <v>55737.44</v>
      </c>
    </row>
    <row r="599" spans="2:21" ht="12.75">
      <c r="B599" s="31" t="s">
        <v>194</v>
      </c>
      <c r="D599" s="31" t="s">
        <v>120</v>
      </c>
      <c r="F599" s="34">
        <v>8685.66</v>
      </c>
      <c r="G599" s="34">
        <v>10063.72</v>
      </c>
      <c r="H599" s="34">
        <v>9388.35</v>
      </c>
      <c r="J599" s="30">
        <v>1</v>
      </c>
      <c r="K599" s="30">
        <v>1</v>
      </c>
      <c r="L599" s="30">
        <v>1</v>
      </c>
      <c r="P599" s="31" t="s">
        <v>46</v>
      </c>
      <c r="R599" s="34">
        <v>8685.66</v>
      </c>
      <c r="S599" s="34">
        <v>10063.72</v>
      </c>
      <c r="T599" s="34">
        <v>9388.35</v>
      </c>
      <c r="U599" s="34">
        <v>28137.73</v>
      </c>
    </row>
    <row r="600" spans="2:21" ht="12.75">
      <c r="B600" s="31" t="s">
        <v>195</v>
      </c>
      <c r="D600" s="31" t="s">
        <v>120</v>
      </c>
      <c r="F600" s="34">
        <v>6837.163333333334</v>
      </c>
      <c r="G600" s="34">
        <v>7619.323333333334</v>
      </c>
      <c r="H600" s="34">
        <v>6961.41</v>
      </c>
      <c r="J600" s="30">
        <v>3</v>
      </c>
      <c r="K600" s="30">
        <v>3</v>
      </c>
      <c r="L600" s="30">
        <v>3</v>
      </c>
      <c r="P600" s="31" t="s">
        <v>46</v>
      </c>
      <c r="R600" s="34">
        <v>20511.49</v>
      </c>
      <c r="S600" s="34">
        <v>22857.97</v>
      </c>
      <c r="T600" s="34">
        <v>20884.23</v>
      </c>
      <c r="U600" s="34">
        <v>64253.69</v>
      </c>
    </row>
    <row r="601" spans="2:21" ht="12.75">
      <c r="B601" s="31" t="s">
        <v>196</v>
      </c>
      <c r="D601" s="31" t="s">
        <v>120</v>
      </c>
      <c r="F601" s="34">
        <v>10075.01</v>
      </c>
      <c r="G601" s="34">
        <v>12315.13</v>
      </c>
      <c r="H601" s="34">
        <v>11644.385</v>
      </c>
      <c r="J601" s="30">
        <v>2</v>
      </c>
      <c r="K601" s="30">
        <v>2</v>
      </c>
      <c r="L601" s="30">
        <v>2</v>
      </c>
      <c r="P601" s="31" t="s">
        <v>46</v>
      </c>
      <c r="R601" s="34">
        <v>20150.02</v>
      </c>
      <c r="S601" s="34">
        <v>24630.26</v>
      </c>
      <c r="T601" s="34">
        <v>23288.77</v>
      </c>
      <c r="U601" s="34">
        <v>68069.05</v>
      </c>
    </row>
    <row r="602" spans="2:21" ht="12.75">
      <c r="B602" s="31" t="s">
        <v>197</v>
      </c>
      <c r="D602" s="31" t="s">
        <v>120</v>
      </c>
      <c r="F602" s="34">
        <v>6386.36</v>
      </c>
      <c r="G602" s="34">
        <v>7568.95</v>
      </c>
      <c r="H602" s="34">
        <v>6911.39</v>
      </c>
      <c r="J602" s="30">
        <v>1</v>
      </c>
      <c r="K602" s="30">
        <v>1</v>
      </c>
      <c r="L602" s="30">
        <v>1</v>
      </c>
      <c r="P602" s="31" t="s">
        <v>46</v>
      </c>
      <c r="R602" s="34">
        <v>6386.36</v>
      </c>
      <c r="S602" s="34">
        <v>7568.95</v>
      </c>
      <c r="T602" s="34">
        <v>6911.39</v>
      </c>
      <c r="U602" s="34">
        <v>20866.7</v>
      </c>
    </row>
    <row r="603" spans="2:21" ht="12.75">
      <c r="B603" s="31" t="s">
        <v>197</v>
      </c>
      <c r="D603" s="31" t="s">
        <v>120</v>
      </c>
      <c r="F603" s="34">
        <v>7156.42</v>
      </c>
      <c r="G603" s="34">
        <v>8357.21</v>
      </c>
      <c r="H603" s="34">
        <v>7697.99</v>
      </c>
      <c r="J603" s="30">
        <v>1</v>
      </c>
      <c r="K603" s="30">
        <v>1</v>
      </c>
      <c r="L603" s="30">
        <v>1</v>
      </c>
      <c r="P603" s="31" t="s">
        <v>48</v>
      </c>
      <c r="R603" s="34">
        <v>7156.42</v>
      </c>
      <c r="S603" s="34">
        <v>8357.21</v>
      </c>
      <c r="T603" s="34">
        <v>7697.99</v>
      </c>
      <c r="U603" s="34">
        <v>23211.62</v>
      </c>
    </row>
    <row r="604" spans="2:21" ht="12.75">
      <c r="B604" s="31" t="s">
        <v>198</v>
      </c>
      <c r="D604" s="31" t="s">
        <v>120</v>
      </c>
      <c r="F604" s="34">
        <v>5867.92</v>
      </c>
      <c r="G604" s="34">
        <v>6863.333333333334</v>
      </c>
      <c r="H604" s="34">
        <v>6353.47</v>
      </c>
      <c r="J604" s="30">
        <v>3</v>
      </c>
      <c r="K604" s="30">
        <v>3</v>
      </c>
      <c r="L604" s="30">
        <v>3</v>
      </c>
      <c r="P604" s="31" t="s">
        <v>57</v>
      </c>
      <c r="R604" s="34">
        <v>17603.76</v>
      </c>
      <c r="S604" s="34">
        <v>20590</v>
      </c>
      <c r="T604" s="34">
        <v>19060.41</v>
      </c>
      <c r="U604" s="34">
        <v>57254.17</v>
      </c>
    </row>
    <row r="605" spans="2:21" ht="12.75">
      <c r="B605" s="31" t="s">
        <v>199</v>
      </c>
      <c r="D605" s="31" t="s">
        <v>120</v>
      </c>
      <c r="F605" s="34">
        <v>7633.272307692308</v>
      </c>
      <c r="G605" s="34">
        <v>8872.669230769232</v>
      </c>
      <c r="H605" s="34">
        <v>8939.9025</v>
      </c>
      <c r="J605" s="30">
        <v>13</v>
      </c>
      <c r="K605" s="30">
        <v>13</v>
      </c>
      <c r="L605" s="30">
        <v>12</v>
      </c>
      <c r="P605" s="31" t="s">
        <v>46</v>
      </c>
      <c r="R605" s="34">
        <v>99232.54</v>
      </c>
      <c r="S605" s="34">
        <v>115344.7</v>
      </c>
      <c r="T605" s="34">
        <v>107278.83</v>
      </c>
      <c r="U605" s="34">
        <v>321856.07</v>
      </c>
    </row>
    <row r="606" spans="2:21" ht="12.75">
      <c r="B606" s="31" t="s">
        <v>199</v>
      </c>
      <c r="D606" s="31" t="s">
        <v>120</v>
      </c>
      <c r="F606" s="34">
        <v>9957.83</v>
      </c>
      <c r="G606" s="34">
        <v>11445.095</v>
      </c>
      <c r="H606" s="34">
        <v>10759.335000000001</v>
      </c>
      <c r="J606" s="30">
        <v>2</v>
      </c>
      <c r="K606" s="30">
        <v>2</v>
      </c>
      <c r="L606" s="30">
        <v>2</v>
      </c>
      <c r="P606" s="31" t="s">
        <v>57</v>
      </c>
      <c r="R606" s="34">
        <v>19915.66</v>
      </c>
      <c r="S606" s="34">
        <v>22890.19</v>
      </c>
      <c r="T606" s="34">
        <v>21518.67</v>
      </c>
      <c r="U606" s="34">
        <v>64324.52</v>
      </c>
    </row>
    <row r="607" spans="2:21" ht="12.75">
      <c r="B607" s="31" t="s">
        <v>200</v>
      </c>
      <c r="D607" s="31" t="s">
        <v>120</v>
      </c>
      <c r="F607" s="34">
        <v>7678.008000000001</v>
      </c>
      <c r="G607" s="34">
        <v>8877.601999999999</v>
      </c>
      <c r="H607" s="34">
        <v>9695.99</v>
      </c>
      <c r="J607" s="30">
        <v>5</v>
      </c>
      <c r="K607" s="30">
        <v>5</v>
      </c>
      <c r="L607" s="30">
        <v>5</v>
      </c>
      <c r="P607" s="31" t="s">
        <v>48</v>
      </c>
      <c r="R607" s="34">
        <v>38390.04</v>
      </c>
      <c r="S607" s="34">
        <v>44388.01</v>
      </c>
      <c r="T607" s="34">
        <v>48479.95</v>
      </c>
      <c r="U607" s="34">
        <v>131258</v>
      </c>
    </row>
    <row r="608" spans="2:21" ht="12.75">
      <c r="B608" s="31" t="s">
        <v>201</v>
      </c>
      <c r="D608" s="31" t="s">
        <v>120</v>
      </c>
      <c r="F608" s="34">
        <v>12468.146666666667</v>
      </c>
      <c r="G608" s="34">
        <v>11564.886666666667</v>
      </c>
      <c r="H608" s="34">
        <v>13075.836666666668</v>
      </c>
      <c r="J608" s="30">
        <v>3</v>
      </c>
      <c r="K608" s="30">
        <v>3</v>
      </c>
      <c r="L608" s="30">
        <v>3</v>
      </c>
      <c r="P608" s="31" t="s">
        <v>38</v>
      </c>
      <c r="R608" s="34">
        <v>37404.44</v>
      </c>
      <c r="S608" s="34">
        <v>34694.66</v>
      </c>
      <c r="T608" s="34">
        <v>39227.51</v>
      </c>
      <c r="U608" s="34">
        <v>111326.61</v>
      </c>
    </row>
    <row r="609" spans="2:21" ht="12.75">
      <c r="B609" s="31" t="s">
        <v>201</v>
      </c>
      <c r="D609" s="31" t="s">
        <v>120</v>
      </c>
      <c r="F609" s="34">
        <v>6977.4925</v>
      </c>
      <c r="G609" s="34">
        <v>7154.825</v>
      </c>
      <c r="H609" s="34">
        <v>5937.3025</v>
      </c>
      <c r="J609" s="30">
        <v>4</v>
      </c>
      <c r="K609" s="30">
        <v>4</v>
      </c>
      <c r="L609" s="30">
        <v>4</v>
      </c>
      <c r="P609" s="31" t="s">
        <v>39</v>
      </c>
      <c r="R609" s="34">
        <v>27909.97</v>
      </c>
      <c r="S609" s="34">
        <v>28619.3</v>
      </c>
      <c r="T609" s="34">
        <v>23749.21</v>
      </c>
      <c r="U609" s="34">
        <v>80278.48</v>
      </c>
    </row>
    <row r="610" spans="2:21" ht="12.75">
      <c r="B610" s="31" t="s">
        <v>201</v>
      </c>
      <c r="D610" s="31" t="s">
        <v>120</v>
      </c>
      <c r="F610" s="34">
        <v>10907.045</v>
      </c>
      <c r="G610" s="34">
        <v>10469.815</v>
      </c>
      <c r="H610" s="34">
        <v>9184.965</v>
      </c>
      <c r="J610" s="30">
        <v>2</v>
      </c>
      <c r="K610" s="30">
        <v>2</v>
      </c>
      <c r="L610" s="30">
        <v>2</v>
      </c>
      <c r="P610" s="31" t="s">
        <v>40</v>
      </c>
      <c r="R610" s="34">
        <v>21814.09</v>
      </c>
      <c r="S610" s="34">
        <v>20939.63</v>
      </c>
      <c r="T610" s="34">
        <v>18369.93</v>
      </c>
      <c r="U610" s="34">
        <v>61123.65</v>
      </c>
    </row>
    <row r="611" spans="2:21" ht="12.75">
      <c r="B611" s="31" t="s">
        <v>201</v>
      </c>
      <c r="D611" s="31" t="s">
        <v>120</v>
      </c>
      <c r="F611" s="34">
        <v>5105.1</v>
      </c>
      <c r="G611" s="34">
        <v>8074.22</v>
      </c>
      <c r="H611" s="34">
        <v>5518.8</v>
      </c>
      <c r="J611" s="30">
        <v>1</v>
      </c>
      <c r="K611" s="30">
        <v>1</v>
      </c>
      <c r="L611" s="30">
        <v>1</v>
      </c>
      <c r="P611" s="31" t="s">
        <v>87</v>
      </c>
      <c r="R611" s="34">
        <v>5105.1</v>
      </c>
      <c r="S611" s="34">
        <v>8074.22</v>
      </c>
      <c r="T611" s="34">
        <v>5518.8</v>
      </c>
      <c r="U611" s="34">
        <v>18698.12</v>
      </c>
    </row>
    <row r="612" spans="2:21" ht="12.75">
      <c r="B612" s="31" t="s">
        <v>201</v>
      </c>
      <c r="D612" s="31" t="s">
        <v>120</v>
      </c>
      <c r="F612" s="34">
        <v>5105.1</v>
      </c>
      <c r="G612" s="34">
        <v>6165.2</v>
      </c>
      <c r="H612" s="34">
        <v>5518.8</v>
      </c>
      <c r="J612" s="30">
        <v>1</v>
      </c>
      <c r="K612" s="30">
        <v>1</v>
      </c>
      <c r="L612" s="30">
        <v>1</v>
      </c>
      <c r="P612" s="31" t="s">
        <v>88</v>
      </c>
      <c r="R612" s="34">
        <v>5105.1</v>
      </c>
      <c r="S612" s="34">
        <v>6165.2</v>
      </c>
      <c r="T612" s="34">
        <v>5518.8</v>
      </c>
      <c r="U612" s="34">
        <v>16789.1</v>
      </c>
    </row>
    <row r="613" spans="2:21" ht="12.75">
      <c r="B613" s="31" t="s">
        <v>201</v>
      </c>
      <c r="D613" s="31" t="s">
        <v>120</v>
      </c>
      <c r="F613" s="34">
        <v>9306.793333333333</v>
      </c>
      <c r="G613" s="34">
        <v>9982.403333333334</v>
      </c>
      <c r="H613" s="34">
        <v>7697.46</v>
      </c>
      <c r="J613" s="30">
        <v>3</v>
      </c>
      <c r="K613" s="30">
        <v>3</v>
      </c>
      <c r="L613" s="30">
        <v>3</v>
      </c>
      <c r="P613" s="31" t="s">
        <v>42</v>
      </c>
      <c r="R613" s="34">
        <v>27920.38</v>
      </c>
      <c r="S613" s="34">
        <v>29947.21</v>
      </c>
      <c r="T613" s="34">
        <v>23092.38</v>
      </c>
      <c r="U613" s="34">
        <v>80959.97</v>
      </c>
    </row>
    <row r="614" spans="2:21" ht="12.75">
      <c r="B614" s="31" t="s">
        <v>201</v>
      </c>
      <c r="D614" s="31" t="s">
        <v>120</v>
      </c>
      <c r="F614" s="34">
        <v>8595.836666666666</v>
      </c>
      <c r="G614" s="34">
        <v>10256.868</v>
      </c>
      <c r="H614" s="34">
        <v>8618.238000000001</v>
      </c>
      <c r="J614" s="30">
        <v>3</v>
      </c>
      <c r="K614" s="30">
        <v>5</v>
      </c>
      <c r="L614" s="30">
        <v>5</v>
      </c>
      <c r="P614" s="31" t="s">
        <v>43</v>
      </c>
      <c r="R614" s="34">
        <v>25787.51</v>
      </c>
      <c r="S614" s="34">
        <v>51284.34</v>
      </c>
      <c r="T614" s="34">
        <v>43091.19</v>
      </c>
      <c r="U614" s="34">
        <v>120163.04</v>
      </c>
    </row>
    <row r="615" spans="2:21" ht="12.75">
      <c r="B615" s="31" t="s">
        <v>201</v>
      </c>
      <c r="D615" s="31" t="s">
        <v>120</v>
      </c>
      <c r="F615" s="34">
        <v>9209.936666666666</v>
      </c>
      <c r="G615" s="34">
        <v>9219.9</v>
      </c>
      <c r="H615" s="34">
        <v>11053.81</v>
      </c>
      <c r="J615" s="30">
        <v>3</v>
      </c>
      <c r="K615" s="30">
        <v>3</v>
      </c>
      <c r="L615" s="30">
        <v>3</v>
      </c>
      <c r="P615" s="31" t="s">
        <v>44</v>
      </c>
      <c r="R615" s="34">
        <v>27629.81</v>
      </c>
      <c r="S615" s="34">
        <v>27659.7</v>
      </c>
      <c r="T615" s="34">
        <v>33161.43</v>
      </c>
      <c r="U615" s="34">
        <v>88450.94</v>
      </c>
    </row>
    <row r="616" spans="2:21" ht="12.75">
      <c r="B616" s="31" t="s">
        <v>201</v>
      </c>
      <c r="D616" s="31" t="s">
        <v>120</v>
      </c>
      <c r="F616" s="34">
        <v>7327.39</v>
      </c>
      <c r="G616" s="34">
        <v>7028.48</v>
      </c>
      <c r="H616" s="34">
        <v>9898.096666666666</v>
      </c>
      <c r="J616" s="30">
        <v>4</v>
      </c>
      <c r="K616" s="30">
        <v>4</v>
      </c>
      <c r="L616" s="30">
        <v>3</v>
      </c>
      <c r="P616" s="31" t="s">
        <v>45</v>
      </c>
      <c r="R616" s="34">
        <v>29309.56</v>
      </c>
      <c r="S616" s="34">
        <v>28113.92</v>
      </c>
      <c r="T616" s="34">
        <v>29694.29</v>
      </c>
      <c r="U616" s="34">
        <v>87117.77</v>
      </c>
    </row>
    <row r="617" spans="2:21" ht="12.75">
      <c r="B617" s="31" t="s">
        <v>201</v>
      </c>
      <c r="D617" s="31" t="s">
        <v>120</v>
      </c>
      <c r="F617" s="34">
        <v>7941.909933774835</v>
      </c>
      <c r="G617" s="34">
        <v>8459.254027777777</v>
      </c>
      <c r="H617" s="34">
        <v>7798.52006329114</v>
      </c>
      <c r="J617" s="30">
        <v>151</v>
      </c>
      <c r="K617" s="30">
        <v>144</v>
      </c>
      <c r="L617" s="30">
        <v>158</v>
      </c>
      <c r="P617" s="31" t="s">
        <v>46</v>
      </c>
      <c r="R617" s="34">
        <v>1199228.4</v>
      </c>
      <c r="S617" s="34">
        <v>1218132.58</v>
      </c>
      <c r="T617" s="34">
        <v>1232166.17</v>
      </c>
      <c r="U617" s="34">
        <v>3649527.15</v>
      </c>
    </row>
    <row r="618" spans="2:21" ht="12.75">
      <c r="B618" s="31" t="s">
        <v>201</v>
      </c>
      <c r="D618" s="31" t="s">
        <v>120</v>
      </c>
      <c r="F618" s="34">
        <v>15705.89</v>
      </c>
      <c r="G618" s="34">
        <v>14025.28</v>
      </c>
      <c r="H618" s="34">
        <v>12106.2</v>
      </c>
      <c r="J618" s="30">
        <v>1</v>
      </c>
      <c r="K618" s="30">
        <v>1</v>
      </c>
      <c r="L618" s="30">
        <v>1</v>
      </c>
      <c r="P618" s="31" t="s">
        <v>47</v>
      </c>
      <c r="R618" s="34">
        <v>15705.89</v>
      </c>
      <c r="S618" s="34">
        <v>14025.28</v>
      </c>
      <c r="T618" s="34">
        <v>12106.2</v>
      </c>
      <c r="U618" s="34">
        <v>41837.37</v>
      </c>
    </row>
    <row r="619" spans="2:21" ht="12.75">
      <c r="B619" s="31" t="s">
        <v>201</v>
      </c>
      <c r="D619" s="31" t="s">
        <v>120</v>
      </c>
      <c r="F619" s="34">
        <v>7498.144761904762</v>
      </c>
      <c r="G619" s="34">
        <v>8890.881578947368</v>
      </c>
      <c r="H619" s="34">
        <v>7383.655500000001</v>
      </c>
      <c r="J619" s="30">
        <v>21</v>
      </c>
      <c r="K619" s="30">
        <v>19</v>
      </c>
      <c r="L619" s="30">
        <v>20</v>
      </c>
      <c r="P619" s="31" t="s">
        <v>48</v>
      </c>
      <c r="R619" s="34">
        <v>157461.04</v>
      </c>
      <c r="S619" s="34">
        <v>168926.75</v>
      </c>
      <c r="T619" s="34">
        <v>147673.11</v>
      </c>
      <c r="U619" s="34">
        <v>474060.9</v>
      </c>
    </row>
    <row r="620" spans="2:21" ht="12.75">
      <c r="B620" s="31" t="s">
        <v>201</v>
      </c>
      <c r="D620" s="31" t="s">
        <v>120</v>
      </c>
      <c r="F620" s="34">
        <v>5501.14</v>
      </c>
      <c r="G620" s="34">
        <v>6561.55</v>
      </c>
      <c r="H620" s="34">
        <v>6595.92</v>
      </c>
      <c r="J620" s="30">
        <v>1</v>
      </c>
      <c r="K620" s="30">
        <v>1</v>
      </c>
      <c r="L620" s="30">
        <v>1</v>
      </c>
      <c r="P620" s="31" t="s">
        <v>65</v>
      </c>
      <c r="R620" s="34">
        <v>5501.14</v>
      </c>
      <c r="S620" s="34">
        <v>6561.55</v>
      </c>
      <c r="T620" s="34">
        <v>6595.92</v>
      </c>
      <c r="U620" s="34">
        <v>18658.61</v>
      </c>
    </row>
    <row r="621" spans="2:21" ht="12.75">
      <c r="B621" s="31" t="s">
        <v>201</v>
      </c>
      <c r="D621" s="31" t="s">
        <v>120</v>
      </c>
      <c r="F621" s="34">
        <v>6626.432</v>
      </c>
      <c r="G621" s="34">
        <v>5909.816666666667</v>
      </c>
      <c r="H621" s="34">
        <v>5997.188000000001</v>
      </c>
      <c r="J621" s="30">
        <v>5</v>
      </c>
      <c r="K621" s="30">
        <v>6</v>
      </c>
      <c r="L621" s="30">
        <v>5</v>
      </c>
      <c r="P621" s="31" t="s">
        <v>49</v>
      </c>
      <c r="R621" s="34">
        <v>33132.16</v>
      </c>
      <c r="S621" s="34">
        <v>35458.9</v>
      </c>
      <c r="T621" s="34">
        <v>29985.94</v>
      </c>
      <c r="U621" s="34">
        <v>98577</v>
      </c>
    </row>
    <row r="622" spans="2:21" ht="12.75">
      <c r="B622" s="31" t="s">
        <v>201</v>
      </c>
      <c r="D622" s="31" t="s">
        <v>120</v>
      </c>
      <c r="F622" s="34">
        <v>10100.505000000001</v>
      </c>
      <c r="G622" s="34">
        <v>7757.89</v>
      </c>
      <c r="H622" s="34">
        <v>9607.65</v>
      </c>
      <c r="J622" s="30">
        <v>2</v>
      </c>
      <c r="K622" s="30">
        <v>3</v>
      </c>
      <c r="L622" s="30">
        <v>2</v>
      </c>
      <c r="P622" s="31" t="s">
        <v>51</v>
      </c>
      <c r="R622" s="34">
        <v>20201.01</v>
      </c>
      <c r="S622" s="34">
        <v>23273.67</v>
      </c>
      <c r="T622" s="34">
        <v>19215.3</v>
      </c>
      <c r="U622" s="34">
        <v>62689.98</v>
      </c>
    </row>
    <row r="623" spans="2:21" ht="12.75">
      <c r="B623" s="31" t="s">
        <v>201</v>
      </c>
      <c r="D623" s="31" t="s">
        <v>120</v>
      </c>
      <c r="F623" s="34">
        <v>5105.1</v>
      </c>
      <c r="G623" s="34">
        <v>11892.26</v>
      </c>
      <c r="H623" s="34">
        <v>8700.5</v>
      </c>
      <c r="J623" s="30">
        <v>1</v>
      </c>
      <c r="K623" s="30">
        <v>1</v>
      </c>
      <c r="L623" s="30">
        <v>1</v>
      </c>
      <c r="P623" s="31" t="s">
        <v>94</v>
      </c>
      <c r="R623" s="34">
        <v>5105.1</v>
      </c>
      <c r="S623" s="34">
        <v>11892.26</v>
      </c>
      <c r="T623" s="34">
        <v>8700.5</v>
      </c>
      <c r="U623" s="34">
        <v>25697.86</v>
      </c>
    </row>
    <row r="624" spans="2:21" ht="12.75">
      <c r="B624" s="31" t="s">
        <v>201</v>
      </c>
      <c r="D624" s="31" t="s">
        <v>120</v>
      </c>
      <c r="F624" s="34">
        <v>7014.257</v>
      </c>
      <c r="G624" s="34">
        <v>9120.472</v>
      </c>
      <c r="H624" s="34">
        <v>7805.634</v>
      </c>
      <c r="J624" s="30">
        <v>10</v>
      </c>
      <c r="K624" s="30">
        <v>10</v>
      </c>
      <c r="L624" s="30">
        <v>10</v>
      </c>
      <c r="P624" s="31" t="s">
        <v>52</v>
      </c>
      <c r="R624" s="34">
        <v>70142.57</v>
      </c>
      <c r="S624" s="34">
        <v>91204.72</v>
      </c>
      <c r="T624" s="34">
        <v>78056.34</v>
      </c>
      <c r="U624" s="34">
        <v>239403.63</v>
      </c>
    </row>
    <row r="625" spans="2:21" ht="12.75">
      <c r="B625" s="31" t="s">
        <v>201</v>
      </c>
      <c r="D625" s="31" t="s">
        <v>120</v>
      </c>
      <c r="F625" s="34">
        <v>10599.244285714287</v>
      </c>
      <c r="G625" s="34">
        <v>11616.195714285714</v>
      </c>
      <c r="H625" s="34">
        <v>8661.324285714285</v>
      </c>
      <c r="J625" s="30">
        <v>7</v>
      </c>
      <c r="K625" s="30">
        <v>7</v>
      </c>
      <c r="L625" s="30">
        <v>7</v>
      </c>
      <c r="P625" s="31" t="s">
        <v>53</v>
      </c>
      <c r="R625" s="34">
        <v>74194.71</v>
      </c>
      <c r="S625" s="34">
        <v>81313.37</v>
      </c>
      <c r="T625" s="34">
        <v>60629.27</v>
      </c>
      <c r="U625" s="34">
        <v>216137.35</v>
      </c>
    </row>
    <row r="626" spans="2:21" ht="12.75">
      <c r="B626" s="31" t="s">
        <v>201</v>
      </c>
      <c r="D626" s="31" t="s">
        <v>120</v>
      </c>
      <c r="F626" s="34">
        <v>7378.1775</v>
      </c>
      <c r="G626" s="34">
        <v>7745.2625</v>
      </c>
      <c r="H626" s="34">
        <v>6779.635</v>
      </c>
      <c r="J626" s="30">
        <v>4</v>
      </c>
      <c r="K626" s="30">
        <v>4</v>
      </c>
      <c r="L626" s="30">
        <v>4</v>
      </c>
      <c r="P626" s="31" t="s">
        <v>56</v>
      </c>
      <c r="R626" s="34">
        <v>29512.71</v>
      </c>
      <c r="S626" s="34">
        <v>30981.05</v>
      </c>
      <c r="T626" s="34">
        <v>27118.54</v>
      </c>
      <c r="U626" s="34">
        <v>87612.3</v>
      </c>
    </row>
    <row r="627" spans="2:21" ht="12.75">
      <c r="B627" s="31" t="s">
        <v>201</v>
      </c>
      <c r="D627" s="31" t="s">
        <v>120</v>
      </c>
      <c r="F627" s="34">
        <v>5105.1</v>
      </c>
      <c r="G627" s="34">
        <v>6858.53</v>
      </c>
      <c r="H627" s="34">
        <v>5718.8</v>
      </c>
      <c r="J627" s="30">
        <v>1</v>
      </c>
      <c r="K627" s="30">
        <v>1</v>
      </c>
      <c r="L627" s="30">
        <v>1</v>
      </c>
      <c r="P627" s="31" t="s">
        <v>95</v>
      </c>
      <c r="R627" s="34">
        <v>5105.1</v>
      </c>
      <c r="S627" s="34">
        <v>6858.53</v>
      </c>
      <c r="T627" s="34">
        <v>5718.8</v>
      </c>
      <c r="U627" s="34">
        <v>17682.43</v>
      </c>
    </row>
    <row r="628" spans="2:21" ht="12.75">
      <c r="B628" s="31" t="s">
        <v>201</v>
      </c>
      <c r="D628" s="31" t="s">
        <v>120</v>
      </c>
      <c r="F628" s="34">
        <v>5242.655753424658</v>
      </c>
      <c r="G628" s="34">
        <v>7264.825</v>
      </c>
      <c r="H628" s="34">
        <v>7173.163478260869</v>
      </c>
      <c r="J628" s="30">
        <v>73</v>
      </c>
      <c r="K628" s="30">
        <v>48</v>
      </c>
      <c r="L628" s="30">
        <v>46</v>
      </c>
      <c r="P628" s="31" t="s">
        <v>57</v>
      </c>
      <c r="R628" s="34">
        <v>382713.87</v>
      </c>
      <c r="S628" s="34">
        <v>348711.6</v>
      </c>
      <c r="T628" s="34">
        <v>329965.52</v>
      </c>
      <c r="U628" s="34">
        <v>1061390.99</v>
      </c>
    </row>
    <row r="629" spans="2:21" ht="12.75">
      <c r="B629" s="31" t="s">
        <v>201</v>
      </c>
      <c r="D629" s="31" t="s">
        <v>120</v>
      </c>
      <c r="F629" s="34">
        <v>6289.6335714285715</v>
      </c>
      <c r="G629" s="34">
        <v>6956.381071428572</v>
      </c>
      <c r="H629" s="34">
        <v>6304.547037037038</v>
      </c>
      <c r="J629" s="30">
        <v>28</v>
      </c>
      <c r="K629" s="30">
        <v>28</v>
      </c>
      <c r="L629" s="30">
        <v>27</v>
      </c>
      <c r="P629" s="31" t="s">
        <v>58</v>
      </c>
      <c r="R629" s="34">
        <v>176109.74</v>
      </c>
      <c r="S629" s="34">
        <v>194778.67</v>
      </c>
      <c r="T629" s="34">
        <v>170222.77</v>
      </c>
      <c r="U629" s="34">
        <v>541111.18</v>
      </c>
    </row>
    <row r="630" spans="2:21" ht="12.75">
      <c r="B630" s="31" t="s">
        <v>201</v>
      </c>
      <c r="D630" s="31" t="s">
        <v>120</v>
      </c>
      <c r="F630" s="34">
        <v>8332.4775</v>
      </c>
      <c r="G630" s="34">
        <v>8800.9775</v>
      </c>
      <c r="H630" s="34">
        <v>7671.0325</v>
      </c>
      <c r="J630" s="30">
        <v>4</v>
      </c>
      <c r="K630" s="30">
        <v>4</v>
      </c>
      <c r="L630" s="30">
        <v>4</v>
      </c>
      <c r="P630" s="31" t="s">
        <v>59</v>
      </c>
      <c r="R630" s="34">
        <v>33329.91</v>
      </c>
      <c r="S630" s="34">
        <v>35203.91</v>
      </c>
      <c r="T630" s="34">
        <v>30684.13</v>
      </c>
      <c r="U630" s="34">
        <v>99217.95</v>
      </c>
    </row>
    <row r="631" spans="2:21" ht="12.75">
      <c r="B631" s="31" t="s">
        <v>201</v>
      </c>
      <c r="D631" s="31" t="s">
        <v>120</v>
      </c>
      <c r="F631" s="34">
        <v>7320.45125</v>
      </c>
      <c r="G631" s="34">
        <v>8421.475</v>
      </c>
      <c r="H631" s="34">
        <v>7446.3516666666665</v>
      </c>
      <c r="J631" s="30">
        <v>8</v>
      </c>
      <c r="K631" s="30">
        <v>6</v>
      </c>
      <c r="L631" s="30">
        <v>6</v>
      </c>
      <c r="P631" s="31" t="s">
        <v>60</v>
      </c>
      <c r="R631" s="34">
        <v>58563.61</v>
      </c>
      <c r="S631" s="34">
        <v>50528.85</v>
      </c>
      <c r="T631" s="34">
        <v>44678.11</v>
      </c>
      <c r="U631" s="34">
        <v>153770.57</v>
      </c>
    </row>
    <row r="632" spans="2:21" ht="12.75">
      <c r="B632" s="31" t="s">
        <v>201</v>
      </c>
      <c r="D632" s="31" t="s">
        <v>120</v>
      </c>
      <c r="F632" s="34">
        <v>5301.14</v>
      </c>
      <c r="G632" s="34">
        <v>6237.15</v>
      </c>
      <c r="H632" s="34">
        <v>6063.24</v>
      </c>
      <c r="J632" s="30">
        <v>2</v>
      </c>
      <c r="K632" s="30">
        <v>2</v>
      </c>
      <c r="L632" s="30">
        <v>2</v>
      </c>
      <c r="P632" s="31" t="s">
        <v>96</v>
      </c>
      <c r="R632" s="34">
        <v>10602.28</v>
      </c>
      <c r="S632" s="34">
        <v>12474.3</v>
      </c>
      <c r="T632" s="34">
        <v>12126.48</v>
      </c>
      <c r="U632" s="34">
        <v>35203.06</v>
      </c>
    </row>
    <row r="633" spans="2:21" ht="12.75">
      <c r="B633" s="31" t="s">
        <v>201</v>
      </c>
      <c r="D633" s="31" t="s">
        <v>120</v>
      </c>
      <c r="F633" s="34">
        <v>5105.1</v>
      </c>
      <c r="G633" s="34">
        <v>8411.48</v>
      </c>
      <c r="H633" s="34">
        <v>5322.47</v>
      </c>
      <c r="J633" s="30">
        <v>1</v>
      </c>
      <c r="K633" s="30">
        <v>1</v>
      </c>
      <c r="L633" s="30">
        <v>1</v>
      </c>
      <c r="P633" s="31" t="s">
        <v>97</v>
      </c>
      <c r="R633" s="34">
        <v>5105.1</v>
      </c>
      <c r="S633" s="34">
        <v>8411.48</v>
      </c>
      <c r="T633" s="34">
        <v>5322.47</v>
      </c>
      <c r="U633" s="34">
        <v>18839.05</v>
      </c>
    </row>
    <row r="634" spans="2:21" ht="12.75">
      <c r="B634" s="31" t="s">
        <v>201</v>
      </c>
      <c r="D634" s="31" t="s">
        <v>120</v>
      </c>
      <c r="F634" s="34">
        <v>5287.34</v>
      </c>
      <c r="G634" s="34">
        <v>8110.51</v>
      </c>
      <c r="H634" s="34">
        <v>6351.46</v>
      </c>
      <c r="J634" s="30">
        <v>3</v>
      </c>
      <c r="K634" s="30">
        <v>3</v>
      </c>
      <c r="L634" s="30">
        <v>3</v>
      </c>
      <c r="P634" s="31" t="s">
        <v>61</v>
      </c>
      <c r="R634" s="34">
        <v>15862.02</v>
      </c>
      <c r="S634" s="34">
        <v>24331.53</v>
      </c>
      <c r="T634" s="34">
        <v>19054.38</v>
      </c>
      <c r="U634" s="34">
        <v>59247.93</v>
      </c>
    </row>
    <row r="635" spans="2:21" ht="12.75">
      <c r="B635" s="31" t="s">
        <v>201</v>
      </c>
      <c r="D635" s="31" t="s">
        <v>120</v>
      </c>
      <c r="F635" s="34">
        <v>7986.5825</v>
      </c>
      <c r="G635" s="34">
        <v>7675.85</v>
      </c>
      <c r="H635" s="34">
        <v>6890.59875</v>
      </c>
      <c r="J635" s="30">
        <v>8</v>
      </c>
      <c r="K635" s="30">
        <v>8</v>
      </c>
      <c r="L635" s="30">
        <v>8</v>
      </c>
      <c r="P635" s="31" t="s">
        <v>62</v>
      </c>
      <c r="R635" s="34">
        <v>63892.66</v>
      </c>
      <c r="S635" s="34">
        <v>61406.8</v>
      </c>
      <c r="T635" s="34">
        <v>55124.79</v>
      </c>
      <c r="U635" s="34">
        <v>180424.25</v>
      </c>
    </row>
    <row r="636" spans="2:21" ht="12.75">
      <c r="B636" s="31" t="s">
        <v>201</v>
      </c>
      <c r="D636" s="31" t="s">
        <v>120</v>
      </c>
      <c r="F636" s="34">
        <v>6527.625</v>
      </c>
      <c r="G636" s="34">
        <v>6798.405</v>
      </c>
      <c r="H636" s="34">
        <v>5808.125</v>
      </c>
      <c r="J636" s="30">
        <v>4</v>
      </c>
      <c r="K636" s="30">
        <v>4</v>
      </c>
      <c r="L636" s="30">
        <v>4</v>
      </c>
      <c r="P636" s="31" t="s">
        <v>63</v>
      </c>
      <c r="R636" s="34">
        <v>26110.5</v>
      </c>
      <c r="S636" s="34">
        <v>27193.62</v>
      </c>
      <c r="T636" s="34">
        <v>23232.5</v>
      </c>
      <c r="U636" s="34">
        <v>76536.62</v>
      </c>
    </row>
    <row r="637" spans="2:21" ht="12.75">
      <c r="B637" s="31" t="s">
        <v>201</v>
      </c>
      <c r="D637" s="31" t="s">
        <v>120</v>
      </c>
      <c r="F637" s="34">
        <v>10293.49</v>
      </c>
      <c r="G637" s="34">
        <v>9028.73</v>
      </c>
      <c r="H637" s="34">
        <v>8700.5</v>
      </c>
      <c r="J637" s="30">
        <v>2</v>
      </c>
      <c r="K637" s="30">
        <v>2</v>
      </c>
      <c r="L637" s="30">
        <v>2</v>
      </c>
      <c r="P637" s="31" t="s">
        <v>67</v>
      </c>
      <c r="R637" s="34">
        <v>20586.98</v>
      </c>
      <c r="S637" s="34">
        <v>18057.46</v>
      </c>
      <c r="T637" s="34">
        <v>17401</v>
      </c>
      <c r="U637" s="34">
        <v>56045.44</v>
      </c>
    </row>
    <row r="638" spans="2:21" ht="12.75">
      <c r="B638" s="31" t="s">
        <v>201</v>
      </c>
      <c r="D638" s="31" t="s">
        <v>120</v>
      </c>
      <c r="F638" s="34">
        <v>4922.84</v>
      </c>
      <c r="G638" s="34">
        <v>5967.45</v>
      </c>
      <c r="H638" s="34">
        <v>9433.015</v>
      </c>
      <c r="J638" s="30">
        <v>2</v>
      </c>
      <c r="K638" s="30">
        <v>1</v>
      </c>
      <c r="L638" s="30">
        <v>2</v>
      </c>
      <c r="P638" s="31" t="s">
        <v>98</v>
      </c>
      <c r="R638" s="34">
        <v>9845.68</v>
      </c>
      <c r="S638" s="34">
        <v>5967.45</v>
      </c>
      <c r="T638" s="34">
        <v>18866.03</v>
      </c>
      <c r="U638" s="34">
        <v>34679.16</v>
      </c>
    </row>
    <row r="639" spans="2:21" ht="12.75">
      <c r="B639" s="31" t="s">
        <v>202</v>
      </c>
      <c r="D639" s="31" t="s">
        <v>120</v>
      </c>
      <c r="F639" s="34">
        <v>5128.88</v>
      </c>
      <c r="G639" s="34">
        <v>6204.6</v>
      </c>
      <c r="H639" s="34">
        <v>5556.79</v>
      </c>
      <c r="J639" s="30">
        <v>1</v>
      </c>
      <c r="K639" s="30">
        <v>1</v>
      </c>
      <c r="L639" s="30">
        <v>1</v>
      </c>
      <c r="P639" s="31" t="s">
        <v>46</v>
      </c>
      <c r="R639" s="34">
        <v>5128.88</v>
      </c>
      <c r="S639" s="34">
        <v>6204.6</v>
      </c>
      <c r="T639" s="34">
        <v>5556.79</v>
      </c>
      <c r="U639" s="34">
        <v>16890.27</v>
      </c>
    </row>
    <row r="640" spans="2:21" ht="12.75">
      <c r="B640" s="31" t="s">
        <v>203</v>
      </c>
      <c r="D640" s="31" t="s">
        <v>120</v>
      </c>
      <c r="F640" s="34">
        <v>6232.456</v>
      </c>
      <c r="G640" s="34">
        <v>7386.947142857143</v>
      </c>
      <c r="H640" s="34">
        <v>7782.501428571429</v>
      </c>
      <c r="J640" s="30">
        <v>15</v>
      </c>
      <c r="K640" s="30">
        <v>14</v>
      </c>
      <c r="L640" s="30">
        <v>14</v>
      </c>
      <c r="P640" s="31" t="s">
        <v>46</v>
      </c>
      <c r="R640" s="34">
        <v>93486.84</v>
      </c>
      <c r="S640" s="34">
        <v>103417.26</v>
      </c>
      <c r="T640" s="34">
        <v>108955.02</v>
      </c>
      <c r="U640" s="34">
        <v>305859.12</v>
      </c>
    </row>
    <row r="641" spans="2:21" ht="12.75">
      <c r="B641" s="31" t="s">
        <v>204</v>
      </c>
      <c r="D641" s="31" t="s">
        <v>120</v>
      </c>
      <c r="F641" s="34">
        <v>10112.073333333334</v>
      </c>
      <c r="G641" s="34">
        <v>10115.323333333334</v>
      </c>
      <c r="H641" s="34">
        <v>10565.814285714287</v>
      </c>
      <c r="J641" s="30">
        <v>6</v>
      </c>
      <c r="K641" s="30">
        <v>6</v>
      </c>
      <c r="L641" s="30">
        <v>7</v>
      </c>
      <c r="P641" s="31" t="s">
        <v>46</v>
      </c>
      <c r="R641" s="34">
        <v>60672.44</v>
      </c>
      <c r="S641" s="34">
        <v>60691.94</v>
      </c>
      <c r="T641" s="34">
        <v>73960.7</v>
      </c>
      <c r="U641" s="34">
        <v>195325.08</v>
      </c>
    </row>
    <row r="642" spans="2:21" ht="12.75">
      <c r="B642" s="31" t="s">
        <v>204</v>
      </c>
      <c r="D642" s="31" t="s">
        <v>120</v>
      </c>
      <c r="F642" s="34">
        <v>9224.886666666667</v>
      </c>
      <c r="G642" s="34">
        <v>10466.16</v>
      </c>
      <c r="H642" s="34">
        <v>10535.023333333333</v>
      </c>
      <c r="J642" s="30">
        <v>3</v>
      </c>
      <c r="K642" s="30">
        <v>3</v>
      </c>
      <c r="L642" s="30">
        <v>3</v>
      </c>
      <c r="P642" s="31" t="s">
        <v>48</v>
      </c>
      <c r="R642" s="34">
        <v>27674.66</v>
      </c>
      <c r="S642" s="34">
        <v>31398.48</v>
      </c>
      <c r="T642" s="34">
        <v>31605.07</v>
      </c>
      <c r="U642" s="34">
        <v>90678.21</v>
      </c>
    </row>
    <row r="643" spans="2:21" ht="12.75">
      <c r="B643" s="31" t="s">
        <v>204</v>
      </c>
      <c r="D643" s="31" t="s">
        <v>120</v>
      </c>
      <c r="F643" s="34">
        <v>9127.02</v>
      </c>
      <c r="G643" s="34">
        <v>10543.69</v>
      </c>
      <c r="H643" s="34">
        <v>9864.36</v>
      </c>
      <c r="J643" s="30">
        <v>1</v>
      </c>
      <c r="K643" s="30">
        <v>1</v>
      </c>
      <c r="L643" s="30">
        <v>1</v>
      </c>
      <c r="P643" s="31" t="s">
        <v>57</v>
      </c>
      <c r="R643" s="34">
        <v>9127.02</v>
      </c>
      <c r="S643" s="34">
        <v>10543.69</v>
      </c>
      <c r="T643" s="34">
        <v>9864.36</v>
      </c>
      <c r="U643" s="34">
        <v>29535.07</v>
      </c>
    </row>
    <row r="644" spans="2:21" ht="12.75">
      <c r="B644" s="31" t="s">
        <v>205</v>
      </c>
      <c r="D644" s="31" t="s">
        <v>120</v>
      </c>
      <c r="F644" s="34">
        <v>10295.855</v>
      </c>
      <c r="G644" s="34">
        <v>11740.785</v>
      </c>
      <c r="H644" s="34">
        <v>11059.315</v>
      </c>
      <c r="J644" s="30">
        <v>4</v>
      </c>
      <c r="K644" s="30">
        <v>4</v>
      </c>
      <c r="L644" s="30">
        <v>4</v>
      </c>
      <c r="P644" s="31" t="s">
        <v>46</v>
      </c>
      <c r="R644" s="34">
        <v>41183.42</v>
      </c>
      <c r="S644" s="34">
        <v>46963.14</v>
      </c>
      <c r="T644" s="34">
        <v>44237.26</v>
      </c>
      <c r="U644" s="34">
        <v>132383.82</v>
      </c>
    </row>
    <row r="645" spans="2:21" ht="12.75">
      <c r="B645" s="31" t="s">
        <v>206</v>
      </c>
      <c r="D645" s="31" t="s">
        <v>120</v>
      </c>
      <c r="F645" s="34">
        <v>7289.333333333334</v>
      </c>
      <c r="G645" s="34">
        <v>8531.13</v>
      </c>
      <c r="H645" s="34">
        <v>7868.166666666666</v>
      </c>
      <c r="J645" s="30">
        <v>3</v>
      </c>
      <c r="K645" s="30">
        <v>3</v>
      </c>
      <c r="L645" s="30">
        <v>3</v>
      </c>
      <c r="P645" s="31" t="s">
        <v>46</v>
      </c>
      <c r="R645" s="34">
        <v>21868</v>
      </c>
      <c r="S645" s="34">
        <v>25593.39</v>
      </c>
      <c r="T645" s="34">
        <v>23604.5</v>
      </c>
      <c r="U645" s="34">
        <v>71065.89</v>
      </c>
    </row>
    <row r="646" spans="2:21" ht="12.75">
      <c r="B646" s="31" t="s">
        <v>207</v>
      </c>
      <c r="D646" s="31" t="s">
        <v>120</v>
      </c>
      <c r="F646" s="34">
        <v>5902.46</v>
      </c>
      <c r="G646" s="34">
        <v>6597.74</v>
      </c>
      <c r="H646" s="34">
        <v>12597.805</v>
      </c>
      <c r="J646" s="30">
        <v>2</v>
      </c>
      <c r="K646" s="30">
        <v>2</v>
      </c>
      <c r="L646" s="30">
        <v>2</v>
      </c>
      <c r="P646" s="31" t="s">
        <v>38</v>
      </c>
      <c r="R646" s="34">
        <v>11804.92</v>
      </c>
      <c r="S646" s="34">
        <v>13195.48</v>
      </c>
      <c r="T646" s="34">
        <v>25195.61</v>
      </c>
      <c r="U646" s="34">
        <v>50196.01</v>
      </c>
    </row>
    <row r="647" spans="2:21" ht="12.75">
      <c r="B647" s="31" t="s">
        <v>207</v>
      </c>
      <c r="D647" s="31" t="s">
        <v>120</v>
      </c>
      <c r="F647" s="34">
        <v>7072.88</v>
      </c>
      <c r="G647" s="34">
        <v>8313.85</v>
      </c>
      <c r="H647" s="34">
        <v>7650.96</v>
      </c>
      <c r="J647" s="30">
        <v>1</v>
      </c>
      <c r="K647" s="30">
        <v>1</v>
      </c>
      <c r="L647" s="30">
        <v>1</v>
      </c>
      <c r="P647" s="31" t="s">
        <v>40</v>
      </c>
      <c r="R647" s="34">
        <v>7072.88</v>
      </c>
      <c r="S647" s="34">
        <v>8313.85</v>
      </c>
      <c r="T647" s="34">
        <v>7650.96</v>
      </c>
      <c r="U647" s="34">
        <v>23037.69</v>
      </c>
    </row>
    <row r="648" spans="2:21" ht="12.75">
      <c r="B648" s="31" t="s">
        <v>207</v>
      </c>
      <c r="D648" s="31" t="s">
        <v>120</v>
      </c>
      <c r="F648" s="34">
        <v>7876.3</v>
      </c>
      <c r="G648" s="34">
        <v>8939.42</v>
      </c>
      <c r="H648" s="34">
        <v>10948.885</v>
      </c>
      <c r="J648" s="30">
        <v>2</v>
      </c>
      <c r="K648" s="30">
        <v>2</v>
      </c>
      <c r="L648" s="30">
        <v>2</v>
      </c>
      <c r="P648" s="31" t="s">
        <v>44</v>
      </c>
      <c r="R648" s="34">
        <v>15752.6</v>
      </c>
      <c r="S648" s="34">
        <v>17878.84</v>
      </c>
      <c r="T648" s="34">
        <v>21897.77</v>
      </c>
      <c r="U648" s="34">
        <v>55529.21</v>
      </c>
    </row>
    <row r="649" spans="2:21" ht="12.75">
      <c r="B649" s="31" t="s">
        <v>207</v>
      </c>
      <c r="D649" s="31" t="s">
        <v>120</v>
      </c>
      <c r="F649" s="34">
        <v>0</v>
      </c>
      <c r="G649" s="34">
        <v>9258.59</v>
      </c>
      <c r="H649" s="34">
        <v>7650.96</v>
      </c>
      <c r="J649" s="30">
        <v>0</v>
      </c>
      <c r="K649" s="30">
        <v>1</v>
      </c>
      <c r="L649" s="30">
        <v>1</v>
      </c>
      <c r="P649" s="31" t="s">
        <v>45</v>
      </c>
      <c r="R649" s="34">
        <v>0</v>
      </c>
      <c r="S649" s="34">
        <v>9258.59</v>
      </c>
      <c r="T649" s="34">
        <v>7650.96</v>
      </c>
      <c r="U649" s="34">
        <v>16909.55</v>
      </c>
    </row>
    <row r="650" spans="2:21" ht="12.75">
      <c r="B650" s="31" t="s">
        <v>207</v>
      </c>
      <c r="D650" s="31" t="s">
        <v>120</v>
      </c>
      <c r="F650" s="34">
        <v>9920.105365853658</v>
      </c>
      <c r="G650" s="34">
        <v>10124.778313253013</v>
      </c>
      <c r="H650" s="34">
        <v>10190.08256097561</v>
      </c>
      <c r="J650" s="30">
        <v>82</v>
      </c>
      <c r="K650" s="30">
        <v>83</v>
      </c>
      <c r="L650" s="30">
        <v>82</v>
      </c>
      <c r="P650" s="31" t="s">
        <v>46</v>
      </c>
      <c r="R650" s="34">
        <v>813448.64</v>
      </c>
      <c r="S650" s="34">
        <v>840356.6</v>
      </c>
      <c r="T650" s="34">
        <v>835586.77</v>
      </c>
      <c r="U650" s="34">
        <v>2489392.01</v>
      </c>
    </row>
    <row r="651" spans="2:21" ht="12.75">
      <c r="B651" s="31" t="s">
        <v>207</v>
      </c>
      <c r="D651" s="31" t="s">
        <v>120</v>
      </c>
      <c r="F651" s="34">
        <v>8382.984</v>
      </c>
      <c r="G651" s="34">
        <v>10490.3</v>
      </c>
      <c r="H651" s="34">
        <v>9229.966</v>
      </c>
      <c r="J651" s="30">
        <v>10</v>
      </c>
      <c r="K651" s="30">
        <v>9</v>
      </c>
      <c r="L651" s="30">
        <v>10</v>
      </c>
      <c r="P651" s="31" t="s">
        <v>48</v>
      </c>
      <c r="R651" s="34">
        <v>83829.84</v>
      </c>
      <c r="S651" s="34">
        <v>94412.7</v>
      </c>
      <c r="T651" s="34">
        <v>92299.66</v>
      </c>
      <c r="U651" s="34">
        <v>270542.2</v>
      </c>
    </row>
    <row r="652" spans="2:21" ht="12.75">
      <c r="B652" s="31" t="s">
        <v>207</v>
      </c>
      <c r="D652" s="31" t="s">
        <v>120</v>
      </c>
      <c r="F652" s="34">
        <v>8489.4975</v>
      </c>
      <c r="G652" s="34">
        <v>11048.2425</v>
      </c>
      <c r="H652" s="34">
        <v>9759.817500000001</v>
      </c>
      <c r="J652" s="30">
        <v>4</v>
      </c>
      <c r="K652" s="30">
        <v>4</v>
      </c>
      <c r="L652" s="30">
        <v>4</v>
      </c>
      <c r="P652" s="31" t="s">
        <v>49</v>
      </c>
      <c r="R652" s="34">
        <v>33957.99</v>
      </c>
      <c r="S652" s="34">
        <v>44192.97</v>
      </c>
      <c r="T652" s="34">
        <v>39039.27</v>
      </c>
      <c r="U652" s="34">
        <v>117190.23</v>
      </c>
    </row>
    <row r="653" spans="2:21" ht="12.75">
      <c r="B653" s="31" t="s">
        <v>207</v>
      </c>
      <c r="D653" s="31" t="s">
        <v>120</v>
      </c>
      <c r="F653" s="34">
        <v>9664.08</v>
      </c>
      <c r="G653" s="34">
        <v>8495.343333333334</v>
      </c>
      <c r="H653" s="34">
        <v>8246.503333333334</v>
      </c>
      <c r="J653" s="30">
        <v>1</v>
      </c>
      <c r="K653" s="30">
        <v>3</v>
      </c>
      <c r="L653" s="30">
        <v>3</v>
      </c>
      <c r="P653" s="31" t="s">
        <v>52</v>
      </c>
      <c r="R653" s="34">
        <v>9664.08</v>
      </c>
      <c r="S653" s="34">
        <v>25486.03</v>
      </c>
      <c r="T653" s="34">
        <v>24739.51</v>
      </c>
      <c r="U653" s="34">
        <v>59889.62</v>
      </c>
    </row>
    <row r="654" spans="2:21" ht="12.75">
      <c r="B654" s="31" t="s">
        <v>207</v>
      </c>
      <c r="D654" s="31" t="s">
        <v>120</v>
      </c>
      <c r="F654" s="34">
        <v>7473.3150000000005</v>
      </c>
      <c r="G654" s="34">
        <v>8748.3</v>
      </c>
      <c r="H654" s="34">
        <v>8082.3075</v>
      </c>
      <c r="J654" s="30">
        <v>4</v>
      </c>
      <c r="K654" s="30">
        <v>4</v>
      </c>
      <c r="L654" s="30">
        <v>4</v>
      </c>
      <c r="P654" s="31" t="s">
        <v>53</v>
      </c>
      <c r="R654" s="34">
        <v>29893.26</v>
      </c>
      <c r="S654" s="34">
        <v>34993.2</v>
      </c>
      <c r="T654" s="34">
        <v>32329.23</v>
      </c>
      <c r="U654" s="34">
        <v>97215.69</v>
      </c>
    </row>
    <row r="655" spans="2:21" ht="12.75">
      <c r="B655" s="31" t="s">
        <v>207</v>
      </c>
      <c r="D655" s="31" t="s">
        <v>120</v>
      </c>
      <c r="F655" s="34">
        <v>8813.4</v>
      </c>
      <c r="G655" s="34">
        <v>11408.91</v>
      </c>
      <c r="H655" s="34">
        <v>10741.89</v>
      </c>
      <c r="J655" s="30">
        <v>1</v>
      </c>
      <c r="K655" s="30">
        <v>1</v>
      </c>
      <c r="L655" s="30">
        <v>1</v>
      </c>
      <c r="P655" s="31" t="s">
        <v>54</v>
      </c>
      <c r="R655" s="34">
        <v>8813.4</v>
      </c>
      <c r="S655" s="34">
        <v>11408.91</v>
      </c>
      <c r="T655" s="34">
        <v>10741.89</v>
      </c>
      <c r="U655" s="34">
        <v>30964.2</v>
      </c>
    </row>
    <row r="656" spans="2:21" ht="12.75">
      <c r="B656" s="31" t="s">
        <v>207</v>
      </c>
      <c r="D656" s="31" t="s">
        <v>120</v>
      </c>
      <c r="F656" s="34">
        <v>8176.7225</v>
      </c>
      <c r="G656" s="34">
        <v>10253.112500000001</v>
      </c>
      <c r="H656" s="34">
        <v>9464.42</v>
      </c>
      <c r="J656" s="30">
        <v>4</v>
      </c>
      <c r="K656" s="30">
        <v>4</v>
      </c>
      <c r="L656" s="30">
        <v>4</v>
      </c>
      <c r="P656" s="31" t="s">
        <v>56</v>
      </c>
      <c r="R656" s="34">
        <v>32706.89</v>
      </c>
      <c r="S656" s="34">
        <v>41012.45</v>
      </c>
      <c r="T656" s="34">
        <v>37857.68</v>
      </c>
      <c r="U656" s="34">
        <v>111577.02</v>
      </c>
    </row>
    <row r="657" spans="2:21" ht="12.75">
      <c r="B657" s="31" t="s">
        <v>207</v>
      </c>
      <c r="D657" s="31" t="s">
        <v>120</v>
      </c>
      <c r="F657" s="34">
        <v>8694.79380952381</v>
      </c>
      <c r="G657" s="34">
        <v>10372.558571428572</v>
      </c>
      <c r="H657" s="34">
        <v>9466.868095238095</v>
      </c>
      <c r="J657" s="30">
        <v>21</v>
      </c>
      <c r="K657" s="30">
        <v>21</v>
      </c>
      <c r="L657" s="30">
        <v>21</v>
      </c>
      <c r="P657" s="31" t="s">
        <v>57</v>
      </c>
      <c r="R657" s="34">
        <v>182590.67</v>
      </c>
      <c r="S657" s="34">
        <v>217823.73</v>
      </c>
      <c r="T657" s="34">
        <v>198804.23</v>
      </c>
      <c r="U657" s="34">
        <v>599218.63</v>
      </c>
    </row>
    <row r="658" spans="2:21" ht="12.75">
      <c r="B658" s="31" t="s">
        <v>207</v>
      </c>
      <c r="D658" s="31" t="s">
        <v>120</v>
      </c>
      <c r="F658" s="34">
        <v>8037.63375</v>
      </c>
      <c r="G658" s="34">
        <v>9526.847777777777</v>
      </c>
      <c r="H658" s="34">
        <v>9197.708888888888</v>
      </c>
      <c r="J658" s="30">
        <v>8</v>
      </c>
      <c r="K658" s="30">
        <v>9</v>
      </c>
      <c r="L658" s="30">
        <v>9</v>
      </c>
      <c r="P658" s="31" t="s">
        <v>58</v>
      </c>
      <c r="R658" s="34">
        <v>64301.07</v>
      </c>
      <c r="S658" s="34">
        <v>85741.63</v>
      </c>
      <c r="T658" s="34">
        <v>82779.38</v>
      </c>
      <c r="U658" s="34">
        <v>232822.08</v>
      </c>
    </row>
    <row r="659" spans="2:21" ht="12.75">
      <c r="B659" s="31" t="s">
        <v>207</v>
      </c>
      <c r="D659" s="31" t="s">
        <v>120</v>
      </c>
      <c r="F659" s="34">
        <v>7211.54</v>
      </c>
      <c r="G659" s="34">
        <v>8448.185</v>
      </c>
      <c r="H659" s="34">
        <v>8717.955</v>
      </c>
      <c r="J659" s="30">
        <v>2</v>
      </c>
      <c r="K659" s="30">
        <v>2</v>
      </c>
      <c r="L659" s="30">
        <v>2</v>
      </c>
      <c r="P659" s="31" t="s">
        <v>60</v>
      </c>
      <c r="R659" s="34">
        <v>14423.08</v>
      </c>
      <c r="S659" s="34">
        <v>16896.37</v>
      </c>
      <c r="T659" s="34">
        <v>17435.91</v>
      </c>
      <c r="U659" s="34">
        <v>48755.36</v>
      </c>
    </row>
    <row r="660" spans="2:21" ht="12.75">
      <c r="B660" s="31" t="s">
        <v>207</v>
      </c>
      <c r="D660" s="31" t="s">
        <v>120</v>
      </c>
      <c r="F660" s="34">
        <v>7873.74</v>
      </c>
      <c r="G660" s="34">
        <v>11682.76</v>
      </c>
      <c r="H660" s="34">
        <v>8513.67</v>
      </c>
      <c r="J660" s="30">
        <v>1</v>
      </c>
      <c r="K660" s="30">
        <v>1</v>
      </c>
      <c r="L660" s="30">
        <v>1</v>
      </c>
      <c r="P660" s="31" t="s">
        <v>61</v>
      </c>
      <c r="R660" s="34">
        <v>7873.74</v>
      </c>
      <c r="S660" s="34">
        <v>11682.76</v>
      </c>
      <c r="T660" s="34">
        <v>8513.67</v>
      </c>
      <c r="U660" s="34">
        <v>28070.17</v>
      </c>
    </row>
    <row r="661" spans="2:21" ht="12.75">
      <c r="B661" s="31" t="s">
        <v>207</v>
      </c>
      <c r="D661" s="31" t="s">
        <v>120</v>
      </c>
      <c r="F661" s="34">
        <v>9030.346666666666</v>
      </c>
      <c r="G661" s="34">
        <v>10438.766666666666</v>
      </c>
      <c r="H661" s="34">
        <v>6898.0233333333335</v>
      </c>
      <c r="J661" s="30">
        <v>3</v>
      </c>
      <c r="K661" s="30">
        <v>3</v>
      </c>
      <c r="L661" s="30">
        <v>3</v>
      </c>
      <c r="P661" s="31" t="s">
        <v>62</v>
      </c>
      <c r="R661" s="34">
        <v>27091.04</v>
      </c>
      <c r="S661" s="34">
        <v>31316.3</v>
      </c>
      <c r="T661" s="34">
        <v>20694.07</v>
      </c>
      <c r="U661" s="34">
        <v>79101.41</v>
      </c>
    </row>
    <row r="662" spans="2:21" ht="12.75">
      <c r="B662" s="31" t="s">
        <v>207</v>
      </c>
      <c r="D662" s="31" t="s">
        <v>120</v>
      </c>
      <c r="F662" s="34">
        <v>7606.79</v>
      </c>
      <c r="G662" s="34">
        <v>8893.12</v>
      </c>
      <c r="H662" s="34">
        <v>8226.095</v>
      </c>
      <c r="J662" s="30">
        <v>2</v>
      </c>
      <c r="K662" s="30">
        <v>2</v>
      </c>
      <c r="L662" s="30">
        <v>2</v>
      </c>
      <c r="P662" s="31" t="s">
        <v>67</v>
      </c>
      <c r="R662" s="34">
        <v>15213.58</v>
      </c>
      <c r="S662" s="34">
        <v>17786.24</v>
      </c>
      <c r="T662" s="34">
        <v>16452.19</v>
      </c>
      <c r="U662" s="34">
        <v>49452.01</v>
      </c>
    </row>
    <row r="663" spans="2:21" ht="12.75">
      <c r="B663" s="31" t="s">
        <v>207</v>
      </c>
      <c r="D663" s="31" t="s">
        <v>120</v>
      </c>
      <c r="F663" s="34">
        <v>6138.56</v>
      </c>
      <c r="G663" s="34">
        <v>7300.1</v>
      </c>
      <c r="H663" s="34">
        <v>6644.46</v>
      </c>
      <c r="J663" s="30">
        <v>1</v>
      </c>
      <c r="K663" s="30">
        <v>1</v>
      </c>
      <c r="L663" s="30">
        <v>1</v>
      </c>
      <c r="P663" s="31" t="s">
        <v>98</v>
      </c>
      <c r="R663" s="34">
        <v>6138.56</v>
      </c>
      <c r="S663" s="34">
        <v>7300.1</v>
      </c>
      <c r="T663" s="34">
        <v>6644.46</v>
      </c>
      <c r="U663" s="34">
        <v>20083.12</v>
      </c>
    </row>
    <row r="664" spans="2:21" ht="12.75">
      <c r="B664" s="31" t="s">
        <v>208</v>
      </c>
      <c r="D664" s="31" t="s">
        <v>120</v>
      </c>
      <c r="F664" s="34">
        <v>13148.9</v>
      </c>
      <c r="G664" s="34">
        <v>14712.06</v>
      </c>
      <c r="H664" s="34">
        <v>14019.38</v>
      </c>
      <c r="J664" s="30">
        <v>1</v>
      </c>
      <c r="K664" s="30">
        <v>1</v>
      </c>
      <c r="L664" s="30">
        <v>1</v>
      </c>
      <c r="P664" s="31" t="s">
        <v>57</v>
      </c>
      <c r="R664" s="34">
        <v>13148.9</v>
      </c>
      <c r="S664" s="34">
        <v>14712.06</v>
      </c>
      <c r="T664" s="34">
        <v>14019.38</v>
      </c>
      <c r="U664" s="34">
        <v>41880.34</v>
      </c>
    </row>
    <row r="665" spans="2:21" ht="12.75">
      <c r="B665" s="31" t="s">
        <v>209</v>
      </c>
      <c r="D665" s="31" t="s">
        <v>120</v>
      </c>
      <c r="F665" s="34">
        <v>10425.600188679246</v>
      </c>
      <c r="G665" s="34">
        <v>11784.335504587156</v>
      </c>
      <c r="H665" s="34">
        <v>11405.975504587155</v>
      </c>
      <c r="J665" s="30">
        <v>106</v>
      </c>
      <c r="K665" s="30">
        <v>109</v>
      </c>
      <c r="L665" s="30">
        <v>109</v>
      </c>
      <c r="P665" s="31" t="s">
        <v>46</v>
      </c>
      <c r="R665" s="34">
        <v>1105113.62</v>
      </c>
      <c r="S665" s="34">
        <v>1284492.57</v>
      </c>
      <c r="T665" s="34">
        <v>1243251.33</v>
      </c>
      <c r="U665" s="34">
        <v>3632857.52</v>
      </c>
    </row>
    <row r="666" spans="2:21" ht="12.75">
      <c r="B666" s="31" t="s">
        <v>209</v>
      </c>
      <c r="D666" s="31" t="s">
        <v>120</v>
      </c>
      <c r="F666" s="34">
        <v>0</v>
      </c>
      <c r="G666" s="34">
        <v>4071.27</v>
      </c>
      <c r="H666" s="34">
        <v>8413.96</v>
      </c>
      <c r="J666" s="30">
        <v>0</v>
      </c>
      <c r="K666" s="30">
        <v>1</v>
      </c>
      <c r="L666" s="30">
        <v>1</v>
      </c>
      <c r="P666" s="31" t="s">
        <v>48</v>
      </c>
      <c r="R666" s="34">
        <v>0</v>
      </c>
      <c r="S666" s="34">
        <v>4071.27</v>
      </c>
      <c r="T666" s="34">
        <v>8413.96</v>
      </c>
      <c r="U666" s="34">
        <v>12485.23</v>
      </c>
    </row>
    <row r="667" spans="2:21" ht="12.75">
      <c r="B667" s="31" t="s">
        <v>209</v>
      </c>
      <c r="D667" s="31" t="s">
        <v>120</v>
      </c>
      <c r="F667" s="34">
        <v>0</v>
      </c>
      <c r="G667" s="34">
        <v>0</v>
      </c>
      <c r="H667" s="34">
        <v>11657.9</v>
      </c>
      <c r="J667" s="30">
        <v>0</v>
      </c>
      <c r="K667" s="30">
        <v>0</v>
      </c>
      <c r="L667" s="30">
        <v>1</v>
      </c>
      <c r="P667" s="31" t="s">
        <v>54</v>
      </c>
      <c r="R667" s="34">
        <v>0</v>
      </c>
      <c r="S667" s="34">
        <v>0</v>
      </c>
      <c r="T667" s="34">
        <v>11657.9</v>
      </c>
      <c r="U667" s="34">
        <v>11657.9</v>
      </c>
    </row>
    <row r="668" spans="2:21" ht="12.75">
      <c r="B668" s="31" t="s">
        <v>209</v>
      </c>
      <c r="D668" s="31" t="s">
        <v>120</v>
      </c>
      <c r="F668" s="34">
        <v>14611.198235294118</v>
      </c>
      <c r="G668" s="34">
        <v>14033.87</v>
      </c>
      <c r="H668" s="34">
        <v>13870.813684210527</v>
      </c>
      <c r="J668" s="30">
        <v>34</v>
      </c>
      <c r="K668" s="30">
        <v>35</v>
      </c>
      <c r="L668" s="30">
        <v>38</v>
      </c>
      <c r="P668" s="31" t="s">
        <v>57</v>
      </c>
      <c r="R668" s="34">
        <v>496780.74</v>
      </c>
      <c r="S668" s="34">
        <v>491185.45</v>
      </c>
      <c r="T668" s="34">
        <v>527090.92</v>
      </c>
      <c r="U668" s="34">
        <v>1515057.11</v>
      </c>
    </row>
    <row r="669" spans="2:21" ht="12.75">
      <c r="B669" s="31" t="s">
        <v>209</v>
      </c>
      <c r="D669" s="31" t="s">
        <v>120</v>
      </c>
      <c r="F669" s="34">
        <v>13700.66</v>
      </c>
      <c r="G669" s="34">
        <v>12242.34</v>
      </c>
      <c r="H669" s="34">
        <v>13823.88</v>
      </c>
      <c r="J669" s="30">
        <v>3</v>
      </c>
      <c r="K669" s="30">
        <v>3</v>
      </c>
      <c r="L669" s="30">
        <v>3</v>
      </c>
      <c r="P669" s="31" t="s">
        <v>58</v>
      </c>
      <c r="R669" s="34">
        <v>41101.98</v>
      </c>
      <c r="S669" s="34">
        <v>36727.02</v>
      </c>
      <c r="T669" s="34">
        <v>41471.64</v>
      </c>
      <c r="U669" s="34">
        <v>119300.64</v>
      </c>
    </row>
    <row r="670" spans="2:21" ht="12.75">
      <c r="B670" s="31" t="s">
        <v>209</v>
      </c>
      <c r="D670" s="31" t="s">
        <v>120</v>
      </c>
      <c r="F670" s="34">
        <v>9324.32</v>
      </c>
      <c r="G670" s="34">
        <v>10756.66</v>
      </c>
      <c r="H670" s="34">
        <v>10076.32</v>
      </c>
      <c r="J670" s="30">
        <v>1</v>
      </c>
      <c r="K670" s="30">
        <v>1</v>
      </c>
      <c r="L670" s="30">
        <v>1</v>
      </c>
      <c r="P670" s="31" t="s">
        <v>60</v>
      </c>
      <c r="R670" s="34">
        <v>9324.32</v>
      </c>
      <c r="S670" s="34">
        <v>10756.66</v>
      </c>
      <c r="T670" s="34">
        <v>10076.32</v>
      </c>
      <c r="U670" s="34">
        <v>30157.3</v>
      </c>
    </row>
    <row r="671" spans="2:21" ht="12.75">
      <c r="B671" s="31" t="s">
        <v>210</v>
      </c>
      <c r="D671" s="31" t="s">
        <v>120</v>
      </c>
      <c r="F671" s="34">
        <v>7756.26</v>
      </c>
      <c r="G671" s="34">
        <v>9056.39</v>
      </c>
      <c r="H671" s="34">
        <v>8387.69</v>
      </c>
      <c r="J671" s="30">
        <v>1</v>
      </c>
      <c r="K671" s="30">
        <v>1</v>
      </c>
      <c r="L671" s="30">
        <v>1</v>
      </c>
      <c r="P671" s="31" t="s">
        <v>42</v>
      </c>
      <c r="R671" s="34">
        <v>7756.26</v>
      </c>
      <c r="S671" s="34">
        <v>9056.39</v>
      </c>
      <c r="T671" s="34">
        <v>8387.69</v>
      </c>
      <c r="U671" s="34">
        <v>25200.34</v>
      </c>
    </row>
    <row r="672" spans="2:21" ht="12.75">
      <c r="B672" s="31" t="s">
        <v>210</v>
      </c>
      <c r="D672" s="31" t="s">
        <v>120</v>
      </c>
      <c r="F672" s="34">
        <v>12494.6</v>
      </c>
      <c r="G672" s="34">
        <v>13683.29</v>
      </c>
      <c r="H672" s="34">
        <v>13025.17</v>
      </c>
      <c r="J672" s="30">
        <v>1</v>
      </c>
      <c r="K672" s="30">
        <v>1</v>
      </c>
      <c r="L672" s="30">
        <v>1</v>
      </c>
      <c r="P672" s="31" t="s">
        <v>46</v>
      </c>
      <c r="R672" s="34">
        <v>12494.6</v>
      </c>
      <c r="S672" s="34">
        <v>13683.29</v>
      </c>
      <c r="T672" s="34">
        <v>13025.17</v>
      </c>
      <c r="U672" s="34">
        <v>39203.06</v>
      </c>
    </row>
    <row r="673" spans="2:21" ht="12.75">
      <c r="B673" s="31" t="s">
        <v>210</v>
      </c>
      <c r="D673" s="31" t="s">
        <v>120</v>
      </c>
      <c r="F673" s="34">
        <v>7013.8</v>
      </c>
      <c r="G673" s="34">
        <v>8202.49</v>
      </c>
      <c r="H673" s="34">
        <v>7544.37</v>
      </c>
      <c r="J673" s="30">
        <v>1</v>
      </c>
      <c r="K673" s="30">
        <v>1</v>
      </c>
      <c r="L673" s="30">
        <v>1</v>
      </c>
      <c r="P673" s="31" t="s">
        <v>48</v>
      </c>
      <c r="R673" s="34">
        <v>7013.8</v>
      </c>
      <c r="S673" s="34">
        <v>8202.49</v>
      </c>
      <c r="T673" s="34">
        <v>7544.37</v>
      </c>
      <c r="U673" s="34">
        <v>22760.66</v>
      </c>
    </row>
    <row r="674" spans="2:21" ht="12.75">
      <c r="B674" s="31" t="s">
        <v>211</v>
      </c>
      <c r="D674" s="31" t="s">
        <v>120</v>
      </c>
      <c r="F674" s="34">
        <v>7017.32</v>
      </c>
      <c r="G674" s="34">
        <v>8169.843333333334</v>
      </c>
      <c r="H674" s="34">
        <v>7534.87</v>
      </c>
      <c r="J674" s="30">
        <v>3</v>
      </c>
      <c r="K674" s="30">
        <v>3</v>
      </c>
      <c r="L674" s="30">
        <v>3</v>
      </c>
      <c r="P674" s="31" t="s">
        <v>46</v>
      </c>
      <c r="R674" s="34">
        <v>21051.96</v>
      </c>
      <c r="S674" s="34">
        <v>24509.53</v>
      </c>
      <c r="T674" s="34">
        <v>22604.61</v>
      </c>
      <c r="U674" s="34">
        <v>68166.1</v>
      </c>
    </row>
    <row r="675" spans="2:21" ht="12.75">
      <c r="B675" s="31" t="s">
        <v>212</v>
      </c>
      <c r="D675" s="31" t="s">
        <v>120</v>
      </c>
      <c r="F675" s="34">
        <v>8368.215</v>
      </c>
      <c r="G675" s="34">
        <v>11655.4775</v>
      </c>
      <c r="H675" s="34">
        <v>9766.5575</v>
      </c>
      <c r="J675" s="30">
        <v>8</v>
      </c>
      <c r="K675" s="30">
        <v>8</v>
      </c>
      <c r="L675" s="30">
        <v>8</v>
      </c>
      <c r="P675" s="31" t="s">
        <v>46</v>
      </c>
      <c r="R675" s="34">
        <v>66945.72</v>
      </c>
      <c r="S675" s="34">
        <v>93243.82</v>
      </c>
      <c r="T675" s="34">
        <v>78132.46</v>
      </c>
      <c r="U675" s="34">
        <v>238322</v>
      </c>
    </row>
    <row r="676" spans="2:21" ht="12.75">
      <c r="B676" s="31" t="s">
        <v>213</v>
      </c>
      <c r="D676" s="31" t="s">
        <v>120</v>
      </c>
      <c r="F676" s="34">
        <v>11203.486</v>
      </c>
      <c r="G676" s="34">
        <v>11954.391000000001</v>
      </c>
      <c r="H676" s="34">
        <v>12990.345000000001</v>
      </c>
      <c r="J676" s="30">
        <v>10</v>
      </c>
      <c r="K676" s="30">
        <v>10</v>
      </c>
      <c r="L676" s="30">
        <v>10</v>
      </c>
      <c r="P676" s="31" t="s">
        <v>46</v>
      </c>
      <c r="R676" s="34">
        <v>112034.86</v>
      </c>
      <c r="S676" s="34">
        <v>119543.91</v>
      </c>
      <c r="T676" s="34">
        <v>129903.45</v>
      </c>
      <c r="U676" s="34">
        <v>361482.22</v>
      </c>
    </row>
    <row r="677" spans="2:21" ht="12.75">
      <c r="B677" s="31" t="s">
        <v>213</v>
      </c>
      <c r="D677" s="31" t="s">
        <v>120</v>
      </c>
      <c r="F677" s="34">
        <v>10179.91</v>
      </c>
      <c r="G677" s="34">
        <v>11640.09</v>
      </c>
      <c r="H677" s="34">
        <v>10957.225</v>
      </c>
      <c r="J677" s="30">
        <v>2</v>
      </c>
      <c r="K677" s="30">
        <v>2</v>
      </c>
      <c r="L677" s="30">
        <v>2</v>
      </c>
      <c r="P677" s="31" t="s">
        <v>48</v>
      </c>
      <c r="R677" s="34">
        <v>20359.82</v>
      </c>
      <c r="S677" s="34">
        <v>23280.18</v>
      </c>
      <c r="T677" s="34">
        <v>21914.45</v>
      </c>
      <c r="U677" s="34">
        <v>65554.45</v>
      </c>
    </row>
    <row r="678" spans="2:21" ht="12.75">
      <c r="B678" s="31" t="s">
        <v>214</v>
      </c>
      <c r="D678" s="31" t="s">
        <v>120</v>
      </c>
      <c r="F678" s="34">
        <v>8271.59</v>
      </c>
      <c r="G678" s="34">
        <v>9725.295</v>
      </c>
      <c r="H678" s="34">
        <v>8754.772500000001</v>
      </c>
      <c r="J678" s="30">
        <v>4</v>
      </c>
      <c r="K678" s="30">
        <v>4</v>
      </c>
      <c r="L678" s="30">
        <v>4</v>
      </c>
      <c r="P678" s="31" t="s">
        <v>48</v>
      </c>
      <c r="R678" s="34">
        <v>33086.36</v>
      </c>
      <c r="S678" s="34">
        <v>38901.18</v>
      </c>
      <c r="T678" s="34">
        <v>35019.09</v>
      </c>
      <c r="U678" s="34">
        <v>107006.63</v>
      </c>
    </row>
    <row r="679" spans="2:21" ht="12.75">
      <c r="B679" s="31" t="s">
        <v>214</v>
      </c>
      <c r="D679" s="31" t="s">
        <v>120</v>
      </c>
      <c r="F679" s="34">
        <v>7206.8966666666665</v>
      </c>
      <c r="G679" s="34">
        <v>8942.848333333333</v>
      </c>
      <c r="H679" s="34">
        <v>7965.926666666666</v>
      </c>
      <c r="J679" s="30">
        <v>6</v>
      </c>
      <c r="K679" s="30">
        <v>6</v>
      </c>
      <c r="L679" s="30">
        <v>6</v>
      </c>
      <c r="P679" s="31" t="s">
        <v>49</v>
      </c>
      <c r="R679" s="34">
        <v>43241.38</v>
      </c>
      <c r="S679" s="34">
        <v>53657.09</v>
      </c>
      <c r="T679" s="34">
        <v>47795.56</v>
      </c>
      <c r="U679" s="34">
        <v>144694.03</v>
      </c>
    </row>
    <row r="680" spans="2:21" ht="12.75">
      <c r="B680" s="31" t="s">
        <v>215</v>
      </c>
      <c r="D680" s="31" t="s">
        <v>120</v>
      </c>
      <c r="F680" s="34">
        <v>13481.206666666667</v>
      </c>
      <c r="G680" s="34">
        <v>15028.886666666667</v>
      </c>
      <c r="H680" s="34">
        <v>14427.37</v>
      </c>
      <c r="J680" s="30">
        <v>3</v>
      </c>
      <c r="K680" s="30">
        <v>3</v>
      </c>
      <c r="L680" s="30">
        <v>3</v>
      </c>
      <c r="P680" s="31" t="s">
        <v>46</v>
      </c>
      <c r="R680" s="34">
        <v>40443.62</v>
      </c>
      <c r="S680" s="34">
        <v>45086.66</v>
      </c>
      <c r="T680" s="34">
        <v>43282.11</v>
      </c>
      <c r="U680" s="34">
        <v>128812.39</v>
      </c>
    </row>
    <row r="681" spans="2:21" ht="12.75">
      <c r="B681" s="31" t="s">
        <v>216</v>
      </c>
      <c r="D681" s="31" t="s">
        <v>120</v>
      </c>
      <c r="F681" s="34">
        <v>9875.145</v>
      </c>
      <c r="G681" s="34">
        <v>11354.2975</v>
      </c>
      <c r="H681" s="34">
        <v>10669.7025</v>
      </c>
      <c r="J681" s="30">
        <v>4</v>
      </c>
      <c r="K681" s="30">
        <v>4</v>
      </c>
      <c r="L681" s="30">
        <v>4</v>
      </c>
      <c r="P681" s="31" t="s">
        <v>46</v>
      </c>
      <c r="R681" s="34">
        <v>39500.58</v>
      </c>
      <c r="S681" s="34">
        <v>45417.19</v>
      </c>
      <c r="T681" s="34">
        <v>42678.81</v>
      </c>
      <c r="U681" s="34">
        <v>127596.58</v>
      </c>
    </row>
    <row r="682" spans="2:21" ht="12.75">
      <c r="B682" s="31" t="s">
        <v>216</v>
      </c>
      <c r="D682" s="31" t="s">
        <v>120</v>
      </c>
      <c r="F682" s="34">
        <v>10428.46</v>
      </c>
      <c r="G682" s="34">
        <v>11907.41</v>
      </c>
      <c r="H682" s="34">
        <v>11222.83</v>
      </c>
      <c r="J682" s="30">
        <v>1</v>
      </c>
      <c r="K682" s="30">
        <v>1</v>
      </c>
      <c r="L682" s="30">
        <v>1</v>
      </c>
      <c r="P682" s="31" t="s">
        <v>48</v>
      </c>
      <c r="R682" s="34">
        <v>10428.46</v>
      </c>
      <c r="S682" s="34">
        <v>11907.41</v>
      </c>
      <c r="T682" s="34">
        <v>11222.83</v>
      </c>
      <c r="U682" s="34">
        <v>33558.7</v>
      </c>
    </row>
    <row r="683" spans="2:21" ht="12.75">
      <c r="B683" s="31" t="s">
        <v>216</v>
      </c>
      <c r="D683" s="31" t="s">
        <v>120</v>
      </c>
      <c r="F683" s="34">
        <v>8455.39</v>
      </c>
      <c r="G683" s="34">
        <v>9507.245</v>
      </c>
      <c r="H683" s="34">
        <v>8835.84</v>
      </c>
      <c r="J683" s="30">
        <v>2</v>
      </c>
      <c r="K683" s="30">
        <v>2</v>
      </c>
      <c r="L683" s="30">
        <v>2</v>
      </c>
      <c r="P683" s="31" t="s">
        <v>58</v>
      </c>
      <c r="R683" s="34">
        <v>16910.78</v>
      </c>
      <c r="S683" s="34">
        <v>19014.49</v>
      </c>
      <c r="T683" s="34">
        <v>17671.68</v>
      </c>
      <c r="U683" s="34">
        <v>53596.95</v>
      </c>
    </row>
    <row r="684" spans="2:21" ht="12.75">
      <c r="B684" s="31" t="s">
        <v>217</v>
      </c>
      <c r="D684" s="31" t="s">
        <v>120</v>
      </c>
      <c r="F684" s="34">
        <v>5867.6</v>
      </c>
      <c r="G684" s="34">
        <v>7006.1</v>
      </c>
      <c r="H684" s="34">
        <v>6352.56</v>
      </c>
      <c r="J684" s="30">
        <v>1</v>
      </c>
      <c r="K684" s="30">
        <v>1</v>
      </c>
      <c r="L684" s="30">
        <v>1</v>
      </c>
      <c r="P684" s="31" t="s">
        <v>46</v>
      </c>
      <c r="R684" s="34">
        <v>5867.6</v>
      </c>
      <c r="S684" s="34">
        <v>7006.1</v>
      </c>
      <c r="T684" s="34">
        <v>6352.56</v>
      </c>
      <c r="U684" s="34">
        <v>19226.26</v>
      </c>
    </row>
    <row r="685" spans="2:21" ht="12.75">
      <c r="B685" s="31" t="s">
        <v>218</v>
      </c>
      <c r="D685" s="31" t="s">
        <v>120</v>
      </c>
      <c r="F685" s="34">
        <v>6457.8</v>
      </c>
      <c r="G685" s="34">
        <v>7646.49</v>
      </c>
      <c r="H685" s="34">
        <v>6988.37</v>
      </c>
      <c r="J685" s="30">
        <v>1</v>
      </c>
      <c r="K685" s="30">
        <v>1</v>
      </c>
      <c r="L685" s="30">
        <v>1</v>
      </c>
      <c r="P685" s="31" t="s">
        <v>46</v>
      </c>
      <c r="R685" s="34">
        <v>6457.8</v>
      </c>
      <c r="S685" s="34">
        <v>7646.49</v>
      </c>
      <c r="T685" s="34">
        <v>6988.37</v>
      </c>
      <c r="U685" s="34">
        <v>21092.66</v>
      </c>
    </row>
    <row r="686" spans="2:21" ht="12.75">
      <c r="B686" s="31" t="s">
        <v>219</v>
      </c>
      <c r="D686" s="31" t="s">
        <v>120</v>
      </c>
      <c r="F686" s="34">
        <v>13419.25</v>
      </c>
      <c r="G686" s="34">
        <v>14790.78</v>
      </c>
      <c r="H686" s="34">
        <v>15381.73</v>
      </c>
      <c r="J686" s="30">
        <v>1</v>
      </c>
      <c r="K686" s="30">
        <v>1</v>
      </c>
      <c r="L686" s="30">
        <v>1</v>
      </c>
      <c r="P686" s="31" t="s">
        <v>48</v>
      </c>
      <c r="R686" s="34">
        <v>13419.25</v>
      </c>
      <c r="S686" s="34">
        <v>14790.78</v>
      </c>
      <c r="T686" s="34">
        <v>15381.73</v>
      </c>
      <c r="U686" s="34">
        <v>43591.76</v>
      </c>
    </row>
    <row r="687" spans="2:21" ht="12.75">
      <c r="B687" s="31" t="s">
        <v>220</v>
      </c>
      <c r="D687" s="31" t="s">
        <v>120</v>
      </c>
      <c r="F687" s="34">
        <v>5481.08</v>
      </c>
      <c r="G687" s="34">
        <v>6514.92</v>
      </c>
      <c r="H687" s="34">
        <v>7150.65</v>
      </c>
      <c r="J687" s="30">
        <v>1</v>
      </c>
      <c r="K687" s="30">
        <v>1</v>
      </c>
      <c r="L687" s="30">
        <v>1</v>
      </c>
      <c r="P687" s="31" t="s">
        <v>48</v>
      </c>
      <c r="R687" s="34">
        <v>5481.08</v>
      </c>
      <c r="S687" s="34">
        <v>6514.92</v>
      </c>
      <c r="T687" s="34">
        <v>7150.65</v>
      </c>
      <c r="U687" s="34">
        <v>19146.65</v>
      </c>
    </row>
    <row r="688" spans="2:21" ht="12.75">
      <c r="B688" s="31" t="s">
        <v>221</v>
      </c>
      <c r="D688" s="31" t="s">
        <v>120</v>
      </c>
      <c r="F688" s="34">
        <v>13755.33</v>
      </c>
      <c r="G688" s="34">
        <v>15396.26</v>
      </c>
      <c r="H688" s="34">
        <v>16673.76</v>
      </c>
      <c r="J688" s="30">
        <v>2</v>
      </c>
      <c r="K688" s="30">
        <v>2</v>
      </c>
      <c r="L688" s="30">
        <v>2</v>
      </c>
      <c r="P688" s="31" t="s">
        <v>46</v>
      </c>
      <c r="R688" s="34">
        <v>27510.66</v>
      </c>
      <c r="S688" s="34">
        <v>30792.52</v>
      </c>
      <c r="T688" s="34">
        <v>33347.52</v>
      </c>
      <c r="U688" s="34">
        <v>91650.7</v>
      </c>
    </row>
    <row r="689" spans="2:21" ht="12.75">
      <c r="B689" s="31" t="s">
        <v>222</v>
      </c>
      <c r="D689" s="31" t="s">
        <v>120</v>
      </c>
      <c r="F689" s="34">
        <v>12680.416000000001</v>
      </c>
      <c r="G689" s="34">
        <v>11062.851999999999</v>
      </c>
      <c r="H689" s="34">
        <v>10389.29</v>
      </c>
      <c r="J689" s="30">
        <v>5</v>
      </c>
      <c r="K689" s="30">
        <v>5</v>
      </c>
      <c r="L689" s="30">
        <v>5</v>
      </c>
      <c r="P689" s="31" t="s">
        <v>46</v>
      </c>
      <c r="R689" s="34">
        <v>63402.08</v>
      </c>
      <c r="S689" s="34">
        <v>55314.26</v>
      </c>
      <c r="T689" s="34">
        <v>51946.45</v>
      </c>
      <c r="U689" s="34">
        <v>170662.79</v>
      </c>
    </row>
    <row r="690" spans="2:21" ht="12.75">
      <c r="B690" s="31" t="s">
        <v>222</v>
      </c>
      <c r="D690" s="31" t="s">
        <v>120</v>
      </c>
      <c r="F690" s="34">
        <v>8164.08</v>
      </c>
      <c r="G690" s="34">
        <v>9497.8</v>
      </c>
      <c r="H690" s="34">
        <v>8826.46</v>
      </c>
      <c r="J690" s="30">
        <v>1</v>
      </c>
      <c r="K690" s="30">
        <v>1</v>
      </c>
      <c r="L690" s="30">
        <v>1</v>
      </c>
      <c r="P690" s="31" t="s">
        <v>58</v>
      </c>
      <c r="R690" s="34">
        <v>8164.08</v>
      </c>
      <c r="S690" s="34">
        <v>9497.8</v>
      </c>
      <c r="T690" s="34">
        <v>8826.46</v>
      </c>
      <c r="U690" s="34">
        <v>26488.34</v>
      </c>
    </row>
    <row r="691" spans="2:21" ht="12.75">
      <c r="B691" s="31" t="s">
        <v>223</v>
      </c>
      <c r="D691" s="31" t="s">
        <v>120</v>
      </c>
      <c r="F691" s="34">
        <v>6502.1</v>
      </c>
      <c r="G691" s="34">
        <v>7678.52</v>
      </c>
      <c r="H691" s="34">
        <v>7742.885</v>
      </c>
      <c r="J691" s="30">
        <v>2</v>
      </c>
      <c r="K691" s="30">
        <v>2</v>
      </c>
      <c r="L691" s="30">
        <v>2</v>
      </c>
      <c r="P691" s="31" t="s">
        <v>46</v>
      </c>
      <c r="R691" s="34">
        <v>13004.2</v>
      </c>
      <c r="S691" s="34">
        <v>15357.04</v>
      </c>
      <c r="T691" s="34">
        <v>15485.77</v>
      </c>
      <c r="U691" s="34">
        <v>43847.01</v>
      </c>
    </row>
    <row r="692" spans="2:21" ht="12.75">
      <c r="B692" s="31" t="s">
        <v>224</v>
      </c>
      <c r="D692" s="31" t="s">
        <v>120</v>
      </c>
      <c r="F692" s="34">
        <v>9300.72</v>
      </c>
      <c r="G692" s="34">
        <v>10692.48</v>
      </c>
      <c r="H692" s="34">
        <v>10015.855</v>
      </c>
      <c r="J692" s="30">
        <v>2</v>
      </c>
      <c r="K692" s="30">
        <v>2</v>
      </c>
      <c r="L692" s="30">
        <v>2</v>
      </c>
      <c r="P692" s="31" t="s">
        <v>46</v>
      </c>
      <c r="R692" s="34">
        <v>18601.44</v>
      </c>
      <c r="S692" s="34">
        <v>21384.96</v>
      </c>
      <c r="T692" s="34">
        <v>20031.71</v>
      </c>
      <c r="U692" s="34">
        <v>60018.11</v>
      </c>
    </row>
    <row r="693" spans="2:21" ht="12.75">
      <c r="B693" s="31" t="s">
        <v>224</v>
      </c>
      <c r="D693" s="31" t="s">
        <v>120</v>
      </c>
      <c r="F693" s="34">
        <v>13042.56</v>
      </c>
      <c r="G693" s="34">
        <v>14654.12</v>
      </c>
      <c r="H693" s="34">
        <v>13957.03</v>
      </c>
      <c r="J693" s="30">
        <v>1</v>
      </c>
      <c r="K693" s="30">
        <v>1</v>
      </c>
      <c r="L693" s="30">
        <v>1</v>
      </c>
      <c r="P693" s="31" t="s">
        <v>57</v>
      </c>
      <c r="R693" s="34">
        <v>13042.56</v>
      </c>
      <c r="S693" s="34">
        <v>14654.12</v>
      </c>
      <c r="T693" s="34">
        <v>13957.03</v>
      </c>
      <c r="U693" s="34">
        <v>41653.71</v>
      </c>
    </row>
    <row r="694" spans="2:21" ht="12.75">
      <c r="B694" s="31" t="s">
        <v>225</v>
      </c>
      <c r="D694" s="31" t="s">
        <v>120</v>
      </c>
      <c r="F694" s="34">
        <v>7830.24</v>
      </c>
      <c r="G694" s="34">
        <v>9135.55</v>
      </c>
      <c r="H694" s="34">
        <v>8466.8</v>
      </c>
      <c r="J694" s="30">
        <v>1</v>
      </c>
      <c r="K694" s="30">
        <v>1</v>
      </c>
      <c r="L694" s="30">
        <v>1</v>
      </c>
      <c r="P694" s="31" t="s">
        <v>46</v>
      </c>
      <c r="R694" s="34">
        <v>7830.24</v>
      </c>
      <c r="S694" s="34">
        <v>9135.55</v>
      </c>
      <c r="T694" s="34">
        <v>8466.8</v>
      </c>
      <c r="U694" s="34">
        <v>25432.59</v>
      </c>
    </row>
    <row r="695" spans="2:21" ht="12.75">
      <c r="B695" s="31" t="s">
        <v>226</v>
      </c>
      <c r="D695" s="31" t="s">
        <v>120</v>
      </c>
      <c r="F695" s="34">
        <v>8566.92</v>
      </c>
      <c r="G695" s="34">
        <v>9934.876666666667</v>
      </c>
      <c r="H695" s="34">
        <v>9260.416666666666</v>
      </c>
      <c r="J695" s="30">
        <v>3</v>
      </c>
      <c r="K695" s="30">
        <v>3</v>
      </c>
      <c r="L695" s="30">
        <v>3</v>
      </c>
      <c r="P695" s="31" t="s">
        <v>46</v>
      </c>
      <c r="R695" s="34">
        <v>25700.76</v>
      </c>
      <c r="S695" s="34">
        <v>29804.63</v>
      </c>
      <c r="T695" s="34">
        <v>27781.25</v>
      </c>
      <c r="U695" s="34">
        <v>83286.64</v>
      </c>
    </row>
    <row r="696" spans="2:21" ht="12.75">
      <c r="B696" s="31" t="s">
        <v>227</v>
      </c>
      <c r="D696" s="31" t="s">
        <v>120</v>
      </c>
      <c r="F696" s="34">
        <v>9886.66</v>
      </c>
      <c r="G696" s="34">
        <v>10434.49</v>
      </c>
      <c r="H696" s="34">
        <v>9756.46</v>
      </c>
      <c r="J696" s="30">
        <v>2</v>
      </c>
      <c r="K696" s="30">
        <v>2</v>
      </c>
      <c r="L696" s="30">
        <v>2</v>
      </c>
      <c r="P696" s="31" t="s">
        <v>46</v>
      </c>
      <c r="R696" s="34">
        <v>19773.32</v>
      </c>
      <c r="S696" s="34">
        <v>20868.98</v>
      </c>
      <c r="T696" s="34">
        <v>19512.92</v>
      </c>
      <c r="U696" s="34">
        <v>60155.22</v>
      </c>
    </row>
    <row r="697" spans="2:21" ht="12.75">
      <c r="B697" s="31" t="s">
        <v>228</v>
      </c>
      <c r="D697" s="31" t="s">
        <v>120</v>
      </c>
      <c r="F697" s="34">
        <v>9220.82</v>
      </c>
      <c r="G697" s="34">
        <v>10507.016666666668</v>
      </c>
      <c r="H697" s="34">
        <v>9964.83</v>
      </c>
      <c r="J697" s="30">
        <v>3</v>
      </c>
      <c r="K697" s="30">
        <v>3</v>
      </c>
      <c r="L697" s="30">
        <v>3</v>
      </c>
      <c r="P697" s="31" t="s">
        <v>46</v>
      </c>
      <c r="R697" s="34">
        <v>27662.46</v>
      </c>
      <c r="S697" s="34">
        <v>31521.05</v>
      </c>
      <c r="T697" s="34">
        <v>29894.49</v>
      </c>
      <c r="U697" s="34">
        <v>89078</v>
      </c>
    </row>
    <row r="698" spans="2:21" ht="12.75">
      <c r="B698" s="31" t="s">
        <v>228</v>
      </c>
      <c r="D698" s="31" t="s">
        <v>120</v>
      </c>
      <c r="F698" s="34">
        <v>5410.86</v>
      </c>
      <c r="G698" s="34">
        <v>0</v>
      </c>
      <c r="H698" s="34">
        <v>12138.81</v>
      </c>
      <c r="J698" s="30">
        <v>1</v>
      </c>
      <c r="K698" s="30">
        <v>0</v>
      </c>
      <c r="L698" s="30">
        <v>1</v>
      </c>
      <c r="P698" s="31" t="s">
        <v>57</v>
      </c>
      <c r="R698" s="34">
        <v>5410.86</v>
      </c>
      <c r="S698" s="34">
        <v>0</v>
      </c>
      <c r="T698" s="34">
        <v>12138.81</v>
      </c>
      <c r="U698" s="34">
        <v>17549.67</v>
      </c>
    </row>
    <row r="699" spans="2:21" ht="12.75">
      <c r="B699" s="31" t="s">
        <v>228</v>
      </c>
      <c r="D699" s="31" t="s">
        <v>120</v>
      </c>
      <c r="F699" s="34">
        <v>9678.62</v>
      </c>
      <c r="G699" s="34">
        <v>9357.75</v>
      </c>
      <c r="H699" s="34">
        <v>10581.273333333333</v>
      </c>
      <c r="J699" s="30">
        <v>2</v>
      </c>
      <c r="K699" s="30">
        <v>3</v>
      </c>
      <c r="L699" s="30">
        <v>3</v>
      </c>
      <c r="P699" s="31" t="s">
        <v>58</v>
      </c>
      <c r="R699" s="34">
        <v>19357.24</v>
      </c>
      <c r="S699" s="34">
        <v>28073.25</v>
      </c>
      <c r="T699" s="34">
        <v>31743.82</v>
      </c>
      <c r="U699" s="34">
        <v>79174.31</v>
      </c>
    </row>
    <row r="700" spans="2:21" ht="12.75">
      <c r="B700" s="31" t="s">
        <v>229</v>
      </c>
      <c r="D700" s="31" t="s">
        <v>120</v>
      </c>
      <c r="F700" s="34">
        <v>17023.388333333332</v>
      </c>
      <c r="G700" s="34">
        <v>19311.358333333334</v>
      </c>
      <c r="H700" s="34">
        <v>22673.21</v>
      </c>
      <c r="J700" s="30">
        <v>6</v>
      </c>
      <c r="K700" s="30">
        <v>6</v>
      </c>
      <c r="L700" s="30">
        <v>6</v>
      </c>
      <c r="P700" s="31" t="s">
        <v>46</v>
      </c>
      <c r="R700" s="34">
        <v>102140.33</v>
      </c>
      <c r="S700" s="34">
        <v>115868.15</v>
      </c>
      <c r="T700" s="34">
        <v>136039.26</v>
      </c>
      <c r="U700" s="34">
        <v>354047.74</v>
      </c>
    </row>
    <row r="701" spans="2:21" ht="12.75">
      <c r="B701" s="31" t="s">
        <v>229</v>
      </c>
      <c r="D701" s="31" t="s">
        <v>120</v>
      </c>
      <c r="F701" s="34">
        <v>19002.2</v>
      </c>
      <c r="G701" s="34">
        <v>17951.38666666667</v>
      </c>
      <c r="H701" s="34">
        <v>22202.816666666666</v>
      </c>
      <c r="J701" s="30">
        <v>3</v>
      </c>
      <c r="K701" s="30">
        <v>3</v>
      </c>
      <c r="L701" s="30">
        <v>3</v>
      </c>
      <c r="P701" s="31" t="s">
        <v>57</v>
      </c>
      <c r="R701" s="34">
        <v>57006.6</v>
      </c>
      <c r="S701" s="34">
        <v>53854.16</v>
      </c>
      <c r="T701" s="34">
        <v>66608.45</v>
      </c>
      <c r="U701" s="34">
        <v>177469.21</v>
      </c>
    </row>
    <row r="702" spans="2:21" ht="12.75">
      <c r="B702" s="31" t="s">
        <v>230</v>
      </c>
      <c r="D702" s="31" t="s">
        <v>120</v>
      </c>
      <c r="F702" s="34">
        <v>6408.98</v>
      </c>
      <c r="G702" s="34">
        <v>7442.3975</v>
      </c>
      <c r="H702" s="34">
        <v>6810.4325</v>
      </c>
      <c r="J702" s="30">
        <v>5</v>
      </c>
      <c r="K702" s="30">
        <v>4</v>
      </c>
      <c r="L702" s="30">
        <v>4</v>
      </c>
      <c r="P702" s="31" t="s">
        <v>46</v>
      </c>
      <c r="R702" s="34">
        <v>32044.9</v>
      </c>
      <c r="S702" s="34">
        <v>29769.59</v>
      </c>
      <c r="T702" s="34">
        <v>27241.73</v>
      </c>
      <c r="U702" s="34">
        <v>89056.22</v>
      </c>
    </row>
    <row r="703" spans="2:21" ht="12.75">
      <c r="B703" s="31" t="s">
        <v>231</v>
      </c>
      <c r="D703" s="31" t="s">
        <v>120</v>
      </c>
      <c r="F703" s="34">
        <v>12718.376666666667</v>
      </c>
      <c r="G703" s="34">
        <v>13884.78</v>
      </c>
      <c r="H703" s="34">
        <v>13199.06</v>
      </c>
      <c r="J703" s="30">
        <v>3</v>
      </c>
      <c r="K703" s="30">
        <v>3</v>
      </c>
      <c r="L703" s="30">
        <v>3</v>
      </c>
      <c r="P703" s="31" t="s">
        <v>46</v>
      </c>
      <c r="R703" s="34">
        <v>38155.13</v>
      </c>
      <c r="S703" s="34">
        <v>41654.34</v>
      </c>
      <c r="T703" s="34">
        <v>39597.18</v>
      </c>
      <c r="U703" s="34">
        <v>119406.65</v>
      </c>
    </row>
    <row r="704" spans="2:21" ht="12.75">
      <c r="B704" s="31" t="s">
        <v>232</v>
      </c>
      <c r="D704" s="31" t="s">
        <v>120</v>
      </c>
      <c r="F704" s="34">
        <v>5753.981176470588</v>
      </c>
      <c r="G704" s="34">
        <v>6954.586470588235</v>
      </c>
      <c r="H704" s="34">
        <v>7686.199411764706</v>
      </c>
      <c r="J704" s="30">
        <v>17</v>
      </c>
      <c r="K704" s="30">
        <v>17</v>
      </c>
      <c r="L704" s="30">
        <v>17</v>
      </c>
      <c r="P704" s="31" t="s">
        <v>46</v>
      </c>
      <c r="R704" s="34">
        <v>97817.68</v>
      </c>
      <c r="S704" s="34">
        <v>118227.97</v>
      </c>
      <c r="T704" s="34">
        <v>130665.39</v>
      </c>
      <c r="U704" s="34">
        <v>346711.04</v>
      </c>
    </row>
    <row r="705" spans="2:21" ht="12.75">
      <c r="B705" s="31" t="s">
        <v>233</v>
      </c>
      <c r="D705" s="31" t="s">
        <v>120</v>
      </c>
      <c r="F705" s="34">
        <v>9915.54125</v>
      </c>
      <c r="G705" s="34">
        <v>10605.085000000001</v>
      </c>
      <c r="H705" s="34">
        <v>10457.96</v>
      </c>
      <c r="J705" s="30">
        <v>8</v>
      </c>
      <c r="K705" s="30">
        <v>8</v>
      </c>
      <c r="L705" s="30">
        <v>6</v>
      </c>
      <c r="P705" s="31" t="s">
        <v>46</v>
      </c>
      <c r="R705" s="34">
        <v>79324.33</v>
      </c>
      <c r="S705" s="34">
        <v>84840.68</v>
      </c>
      <c r="T705" s="34">
        <v>62747.76</v>
      </c>
      <c r="U705" s="34">
        <v>226912.77</v>
      </c>
    </row>
    <row r="706" spans="2:21" ht="12.75">
      <c r="B706" s="31" t="s">
        <v>234</v>
      </c>
      <c r="D706" s="31" t="s">
        <v>120</v>
      </c>
      <c r="F706" s="34">
        <v>10632.49</v>
      </c>
      <c r="G706" s="34">
        <v>10918.802</v>
      </c>
      <c r="H706" s="34">
        <v>11107.86</v>
      </c>
      <c r="J706" s="30">
        <v>4</v>
      </c>
      <c r="K706" s="30">
        <v>5</v>
      </c>
      <c r="L706" s="30">
        <v>5</v>
      </c>
      <c r="P706" s="31" t="s">
        <v>46</v>
      </c>
      <c r="R706" s="34">
        <v>42529.96</v>
      </c>
      <c r="S706" s="34">
        <v>54594.01</v>
      </c>
      <c r="T706" s="34">
        <v>55539.3</v>
      </c>
      <c r="U706" s="34">
        <v>152663.27</v>
      </c>
    </row>
    <row r="707" spans="2:21" ht="12.75">
      <c r="B707" s="31" t="s">
        <v>235</v>
      </c>
      <c r="D707" s="31" t="s">
        <v>120</v>
      </c>
      <c r="F707" s="34">
        <v>6682.2</v>
      </c>
      <c r="G707" s="34">
        <v>7595.1050000000005</v>
      </c>
      <c r="H707" s="34">
        <v>7303.35</v>
      </c>
      <c r="J707" s="30">
        <v>2</v>
      </c>
      <c r="K707" s="30">
        <v>2</v>
      </c>
      <c r="L707" s="30">
        <v>1</v>
      </c>
      <c r="P707" s="31" t="s">
        <v>39</v>
      </c>
      <c r="R707" s="34">
        <v>13364.4</v>
      </c>
      <c r="S707" s="34">
        <v>15190.21</v>
      </c>
      <c r="T707" s="34">
        <v>7303.35</v>
      </c>
      <c r="U707" s="34">
        <v>35857.96</v>
      </c>
    </row>
    <row r="708" spans="2:21" ht="12.75">
      <c r="B708" s="31" t="s">
        <v>235</v>
      </c>
      <c r="D708" s="31" t="s">
        <v>120</v>
      </c>
      <c r="F708" s="34">
        <v>8872.43</v>
      </c>
      <c r="G708" s="34">
        <v>8635.84</v>
      </c>
      <c r="H708" s="34">
        <v>0</v>
      </c>
      <c r="J708" s="30">
        <v>2</v>
      </c>
      <c r="K708" s="30">
        <v>1</v>
      </c>
      <c r="L708" s="30">
        <v>0</v>
      </c>
      <c r="P708" s="31" t="s">
        <v>42</v>
      </c>
      <c r="R708" s="34">
        <v>17744.86</v>
      </c>
      <c r="S708" s="34">
        <v>8635.84</v>
      </c>
      <c r="T708" s="34">
        <v>0</v>
      </c>
      <c r="U708" s="34">
        <v>26380.7</v>
      </c>
    </row>
    <row r="709" spans="2:21" ht="12.75">
      <c r="B709" s="31" t="s">
        <v>235</v>
      </c>
      <c r="D709" s="31" t="s">
        <v>120</v>
      </c>
      <c r="F709" s="34">
        <v>5106.2</v>
      </c>
      <c r="G709" s="34">
        <v>10180</v>
      </c>
      <c r="H709" s="34">
        <v>7532.36</v>
      </c>
      <c r="J709" s="30">
        <v>1</v>
      </c>
      <c r="K709" s="30">
        <v>1</v>
      </c>
      <c r="L709" s="30">
        <v>1</v>
      </c>
      <c r="P709" s="31" t="s">
        <v>43</v>
      </c>
      <c r="R709" s="34">
        <v>5106.2</v>
      </c>
      <c r="S709" s="34">
        <v>10180</v>
      </c>
      <c r="T709" s="34">
        <v>7532.36</v>
      </c>
      <c r="U709" s="34">
        <v>22818.56</v>
      </c>
    </row>
    <row r="710" spans="2:21" ht="12.75">
      <c r="B710" s="31" t="s">
        <v>235</v>
      </c>
      <c r="D710" s="31" t="s">
        <v>120</v>
      </c>
      <c r="F710" s="34">
        <v>3046.3</v>
      </c>
      <c r="G710" s="34">
        <v>4669.84</v>
      </c>
      <c r="H710" s="34">
        <v>6122.69</v>
      </c>
      <c r="J710" s="30">
        <v>1</v>
      </c>
      <c r="K710" s="30">
        <v>1</v>
      </c>
      <c r="L710" s="30">
        <v>1</v>
      </c>
      <c r="P710" s="31" t="s">
        <v>44</v>
      </c>
      <c r="R710" s="34">
        <v>3046.3</v>
      </c>
      <c r="S710" s="34">
        <v>4669.84</v>
      </c>
      <c r="T710" s="34">
        <v>6122.69</v>
      </c>
      <c r="U710" s="34">
        <v>13838.83</v>
      </c>
    </row>
    <row r="711" spans="2:21" ht="12.75">
      <c r="B711" s="31" t="s">
        <v>235</v>
      </c>
      <c r="D711" s="31" t="s">
        <v>120</v>
      </c>
      <c r="F711" s="34">
        <v>2936.7</v>
      </c>
      <c r="G711" s="34">
        <v>6613.24</v>
      </c>
      <c r="H711" s="34">
        <v>5532.36</v>
      </c>
      <c r="J711" s="30">
        <v>1</v>
      </c>
      <c r="K711" s="30">
        <v>1</v>
      </c>
      <c r="L711" s="30">
        <v>1</v>
      </c>
      <c r="P711" s="31" t="s">
        <v>45</v>
      </c>
      <c r="R711" s="34">
        <v>2936.7</v>
      </c>
      <c r="S711" s="34">
        <v>6613.24</v>
      </c>
      <c r="T711" s="34">
        <v>5532.36</v>
      </c>
      <c r="U711" s="34">
        <v>15082.3</v>
      </c>
    </row>
    <row r="712" spans="2:21" ht="12.75">
      <c r="B712" s="31" t="s">
        <v>235</v>
      </c>
      <c r="D712" s="31" t="s">
        <v>120</v>
      </c>
      <c r="F712" s="34">
        <v>5156.271</v>
      </c>
      <c r="G712" s="34">
        <v>6501.868965517242</v>
      </c>
      <c r="H712" s="34">
        <v>6528.9790625000005</v>
      </c>
      <c r="J712" s="30">
        <v>30</v>
      </c>
      <c r="K712" s="30">
        <v>29</v>
      </c>
      <c r="L712" s="30">
        <v>32</v>
      </c>
      <c r="P712" s="31" t="s">
        <v>46</v>
      </c>
      <c r="R712" s="34">
        <v>154688.13</v>
      </c>
      <c r="S712" s="34">
        <v>188554.2</v>
      </c>
      <c r="T712" s="34">
        <v>208927.33</v>
      </c>
      <c r="U712" s="34">
        <v>552169.66</v>
      </c>
    </row>
    <row r="713" spans="2:21" ht="12.75">
      <c r="B713" s="31" t="s">
        <v>235</v>
      </c>
      <c r="D713" s="31" t="s">
        <v>120</v>
      </c>
      <c r="F713" s="34">
        <v>5873.4</v>
      </c>
      <c r="G713" s="34">
        <v>7012.41</v>
      </c>
      <c r="H713" s="34">
        <v>6358.82</v>
      </c>
      <c r="J713" s="30">
        <v>1</v>
      </c>
      <c r="K713" s="30">
        <v>1</v>
      </c>
      <c r="L713" s="30">
        <v>1</v>
      </c>
      <c r="P713" s="31" t="s">
        <v>47</v>
      </c>
      <c r="R713" s="34">
        <v>5873.4</v>
      </c>
      <c r="S713" s="34">
        <v>7012.41</v>
      </c>
      <c r="T713" s="34">
        <v>6358.82</v>
      </c>
      <c r="U713" s="34">
        <v>19244.63</v>
      </c>
    </row>
    <row r="714" spans="2:21" ht="12.75">
      <c r="B714" s="31" t="s">
        <v>235</v>
      </c>
      <c r="D714" s="31" t="s">
        <v>120</v>
      </c>
      <c r="F714" s="34">
        <v>4677.17</v>
      </c>
      <c r="G714" s="34">
        <v>6360.85</v>
      </c>
      <c r="H714" s="34">
        <v>5538.3275</v>
      </c>
      <c r="J714" s="30">
        <v>3</v>
      </c>
      <c r="K714" s="30">
        <v>6</v>
      </c>
      <c r="L714" s="30">
        <v>4</v>
      </c>
      <c r="P714" s="31" t="s">
        <v>48</v>
      </c>
      <c r="R714" s="34">
        <v>14031.51</v>
      </c>
      <c r="S714" s="34">
        <v>38165.1</v>
      </c>
      <c r="T714" s="34">
        <v>22153.31</v>
      </c>
      <c r="U714" s="34">
        <v>74349.92</v>
      </c>
    </row>
    <row r="715" spans="2:21" ht="12.75">
      <c r="B715" s="31" t="s">
        <v>235</v>
      </c>
      <c r="D715" s="31" t="s">
        <v>120</v>
      </c>
      <c r="F715" s="34">
        <v>7613.533333333334</v>
      </c>
      <c r="G715" s="34">
        <v>8895.843333333334</v>
      </c>
      <c r="H715" s="34">
        <v>8228.766666666666</v>
      </c>
      <c r="J715" s="30">
        <v>3</v>
      </c>
      <c r="K715" s="30">
        <v>3</v>
      </c>
      <c r="L715" s="30">
        <v>3</v>
      </c>
      <c r="P715" s="31" t="s">
        <v>65</v>
      </c>
      <c r="R715" s="34">
        <v>22840.6</v>
      </c>
      <c r="S715" s="34">
        <v>26687.53</v>
      </c>
      <c r="T715" s="34">
        <v>24686.3</v>
      </c>
      <c r="U715" s="34">
        <v>74214.43</v>
      </c>
    </row>
    <row r="716" spans="2:21" ht="12.75">
      <c r="B716" s="31" t="s">
        <v>235</v>
      </c>
      <c r="D716" s="31" t="s">
        <v>120</v>
      </c>
      <c r="F716" s="34">
        <v>5873.4</v>
      </c>
      <c r="G716" s="34">
        <v>7012.41</v>
      </c>
      <c r="H716" s="34">
        <v>6358.82</v>
      </c>
      <c r="J716" s="30">
        <v>1</v>
      </c>
      <c r="K716" s="30">
        <v>1</v>
      </c>
      <c r="L716" s="30">
        <v>1</v>
      </c>
      <c r="P716" s="31" t="s">
        <v>51</v>
      </c>
      <c r="R716" s="34">
        <v>5873.4</v>
      </c>
      <c r="S716" s="34">
        <v>7012.41</v>
      </c>
      <c r="T716" s="34">
        <v>6358.82</v>
      </c>
      <c r="U716" s="34">
        <v>19244.63</v>
      </c>
    </row>
    <row r="717" spans="2:21" ht="12.75">
      <c r="B717" s="31" t="s">
        <v>235</v>
      </c>
      <c r="D717" s="31" t="s">
        <v>120</v>
      </c>
      <c r="F717" s="34">
        <v>7015.7283333333335</v>
      </c>
      <c r="G717" s="34">
        <v>6841.58</v>
      </c>
      <c r="H717" s="34">
        <v>7085.803333333334</v>
      </c>
      <c r="J717" s="30">
        <v>6</v>
      </c>
      <c r="K717" s="30">
        <v>7</v>
      </c>
      <c r="L717" s="30">
        <v>6</v>
      </c>
      <c r="P717" s="31" t="s">
        <v>52</v>
      </c>
      <c r="R717" s="34">
        <v>42094.37</v>
      </c>
      <c r="S717" s="34">
        <v>47891.06</v>
      </c>
      <c r="T717" s="34">
        <v>42514.82</v>
      </c>
      <c r="U717" s="34">
        <v>132500.25</v>
      </c>
    </row>
    <row r="718" spans="2:21" ht="12.75">
      <c r="B718" s="31" t="s">
        <v>235</v>
      </c>
      <c r="D718" s="31" t="s">
        <v>120</v>
      </c>
      <c r="F718" s="34">
        <v>6589.83</v>
      </c>
      <c r="G718" s="34">
        <v>7682.71</v>
      </c>
      <c r="H718" s="34">
        <v>6825.862</v>
      </c>
      <c r="J718" s="30">
        <v>5</v>
      </c>
      <c r="K718" s="30">
        <v>5</v>
      </c>
      <c r="L718" s="30">
        <v>5</v>
      </c>
      <c r="P718" s="31" t="s">
        <v>53</v>
      </c>
      <c r="R718" s="34">
        <v>32949.15</v>
      </c>
      <c r="S718" s="34">
        <v>38413.55</v>
      </c>
      <c r="T718" s="34">
        <v>34129.31</v>
      </c>
      <c r="U718" s="34">
        <v>105492.01</v>
      </c>
    </row>
    <row r="719" spans="2:21" ht="12.75">
      <c r="B719" s="31" t="s">
        <v>235</v>
      </c>
      <c r="D719" s="31" t="s">
        <v>120</v>
      </c>
      <c r="F719" s="34">
        <v>6661.43</v>
      </c>
      <c r="G719" s="34">
        <v>10710.85</v>
      </c>
      <c r="H719" s="34">
        <v>3076.85</v>
      </c>
      <c r="J719" s="30">
        <v>1</v>
      </c>
      <c r="K719" s="30">
        <v>1</v>
      </c>
      <c r="L719" s="30">
        <v>1</v>
      </c>
      <c r="P719" s="31" t="s">
        <v>56</v>
      </c>
      <c r="R719" s="34">
        <v>6661.43</v>
      </c>
      <c r="S719" s="34">
        <v>10710.85</v>
      </c>
      <c r="T719" s="34">
        <v>3076.85</v>
      </c>
      <c r="U719" s="34">
        <v>20449.13</v>
      </c>
    </row>
    <row r="720" spans="2:21" ht="12.75">
      <c r="B720" s="31" t="s">
        <v>235</v>
      </c>
      <c r="D720" s="31" t="s">
        <v>120</v>
      </c>
      <c r="F720" s="34">
        <v>6311.8</v>
      </c>
      <c r="G720" s="34">
        <v>7488.08</v>
      </c>
      <c r="H720" s="34">
        <v>6831.1</v>
      </c>
      <c r="J720" s="30">
        <v>1</v>
      </c>
      <c r="K720" s="30">
        <v>1</v>
      </c>
      <c r="L720" s="30">
        <v>1</v>
      </c>
      <c r="P720" s="31" t="s">
        <v>95</v>
      </c>
      <c r="R720" s="34">
        <v>6311.8</v>
      </c>
      <c r="S720" s="34">
        <v>7488.08</v>
      </c>
      <c r="T720" s="34">
        <v>6831.1</v>
      </c>
      <c r="U720" s="34">
        <v>20630.98</v>
      </c>
    </row>
    <row r="721" spans="2:21" ht="12.75">
      <c r="B721" s="31" t="s">
        <v>235</v>
      </c>
      <c r="D721" s="31" t="s">
        <v>120</v>
      </c>
      <c r="F721" s="34">
        <v>7276.789090909091</v>
      </c>
      <c r="G721" s="34">
        <v>8733.503636363637</v>
      </c>
      <c r="H721" s="34">
        <v>8800.191666666666</v>
      </c>
      <c r="J721" s="30">
        <v>22</v>
      </c>
      <c r="K721" s="30">
        <v>22</v>
      </c>
      <c r="L721" s="30">
        <v>18</v>
      </c>
      <c r="P721" s="31" t="s">
        <v>57</v>
      </c>
      <c r="R721" s="34">
        <v>160089.36</v>
      </c>
      <c r="S721" s="34">
        <v>192137.08</v>
      </c>
      <c r="T721" s="34">
        <v>158403.45</v>
      </c>
      <c r="U721" s="34">
        <v>510629.89</v>
      </c>
    </row>
    <row r="722" spans="2:21" ht="12.75">
      <c r="B722" s="31" t="s">
        <v>235</v>
      </c>
      <c r="D722" s="31" t="s">
        <v>120</v>
      </c>
      <c r="F722" s="34">
        <v>7411.58</v>
      </c>
      <c r="G722" s="34">
        <v>7306.2</v>
      </c>
      <c r="H722" s="34">
        <v>6264.3925</v>
      </c>
      <c r="J722" s="30">
        <v>3</v>
      </c>
      <c r="K722" s="30">
        <v>5</v>
      </c>
      <c r="L722" s="30">
        <v>4</v>
      </c>
      <c r="P722" s="31" t="s">
        <v>58</v>
      </c>
      <c r="R722" s="34">
        <v>22234.74</v>
      </c>
      <c r="S722" s="34">
        <v>36531</v>
      </c>
      <c r="T722" s="34">
        <v>25057.57</v>
      </c>
      <c r="U722" s="34">
        <v>83823.31</v>
      </c>
    </row>
    <row r="723" spans="2:21" ht="12.75">
      <c r="B723" s="31" t="s">
        <v>235</v>
      </c>
      <c r="D723" s="31" t="s">
        <v>120</v>
      </c>
      <c r="F723" s="34">
        <v>6092.6</v>
      </c>
      <c r="G723" s="34">
        <v>7250.25</v>
      </c>
      <c r="H723" s="34">
        <v>6594.96</v>
      </c>
      <c r="J723" s="30">
        <v>1</v>
      </c>
      <c r="K723" s="30">
        <v>1</v>
      </c>
      <c r="L723" s="30">
        <v>1</v>
      </c>
      <c r="P723" s="31" t="s">
        <v>59</v>
      </c>
      <c r="R723" s="34">
        <v>6092.6</v>
      </c>
      <c r="S723" s="34">
        <v>7250.25</v>
      </c>
      <c r="T723" s="34">
        <v>6594.96</v>
      </c>
      <c r="U723" s="34">
        <v>19937.81</v>
      </c>
    </row>
    <row r="724" spans="2:21" ht="12.75">
      <c r="B724" s="31" t="s">
        <v>235</v>
      </c>
      <c r="D724" s="31" t="s">
        <v>120</v>
      </c>
      <c r="F724" s="34">
        <v>5113.7</v>
      </c>
      <c r="G724" s="34">
        <v>8435.67</v>
      </c>
      <c r="H724" s="34">
        <v>7938.0633333333335</v>
      </c>
      <c r="J724" s="30">
        <v>3</v>
      </c>
      <c r="K724" s="30">
        <v>3</v>
      </c>
      <c r="L724" s="30">
        <v>3</v>
      </c>
      <c r="P724" s="31" t="s">
        <v>60</v>
      </c>
      <c r="R724" s="34">
        <v>15341.1</v>
      </c>
      <c r="S724" s="34">
        <v>25307.01</v>
      </c>
      <c r="T724" s="34">
        <v>23814.19</v>
      </c>
      <c r="U724" s="34">
        <v>64462.3</v>
      </c>
    </row>
    <row r="725" spans="2:21" ht="12.75">
      <c r="B725" s="31" t="s">
        <v>235</v>
      </c>
      <c r="D725" s="31" t="s">
        <v>120</v>
      </c>
      <c r="F725" s="34">
        <v>7592.18</v>
      </c>
      <c r="G725" s="34">
        <v>8878.345</v>
      </c>
      <c r="H725" s="34">
        <v>8210.92</v>
      </c>
      <c r="J725" s="30">
        <v>2</v>
      </c>
      <c r="K725" s="30">
        <v>2</v>
      </c>
      <c r="L725" s="30">
        <v>2</v>
      </c>
      <c r="P725" s="31" t="s">
        <v>62</v>
      </c>
      <c r="R725" s="34">
        <v>15184.36</v>
      </c>
      <c r="S725" s="34">
        <v>17756.69</v>
      </c>
      <c r="T725" s="34">
        <v>16421.84</v>
      </c>
      <c r="U725" s="34">
        <v>49362.89</v>
      </c>
    </row>
    <row r="726" spans="2:21" ht="12.75">
      <c r="B726" s="31" t="s">
        <v>235</v>
      </c>
      <c r="D726" s="31" t="s">
        <v>120</v>
      </c>
      <c r="F726" s="34">
        <v>4523.9</v>
      </c>
      <c r="G726" s="34">
        <v>8304.81</v>
      </c>
      <c r="H726" s="34">
        <v>6594.96</v>
      </c>
      <c r="J726" s="30">
        <v>1</v>
      </c>
      <c r="K726" s="30">
        <v>1</v>
      </c>
      <c r="L726" s="30">
        <v>1</v>
      </c>
      <c r="P726" s="31" t="s">
        <v>67</v>
      </c>
      <c r="R726" s="34">
        <v>4523.9</v>
      </c>
      <c r="S726" s="34">
        <v>8304.81</v>
      </c>
      <c r="T726" s="34">
        <v>6594.96</v>
      </c>
      <c r="U726" s="34">
        <v>19423.67</v>
      </c>
    </row>
    <row r="727" spans="2:21" ht="12.75">
      <c r="B727" s="31" t="s">
        <v>236</v>
      </c>
      <c r="D727" s="31" t="s">
        <v>120</v>
      </c>
      <c r="F727" s="34">
        <v>5577.28</v>
      </c>
      <c r="G727" s="34">
        <v>6691.12</v>
      </c>
      <c r="H727" s="34">
        <v>6039.83</v>
      </c>
      <c r="J727" s="30">
        <v>1</v>
      </c>
      <c r="K727" s="30">
        <v>1</v>
      </c>
      <c r="L727" s="30">
        <v>1</v>
      </c>
      <c r="P727" s="31" t="s">
        <v>46</v>
      </c>
      <c r="R727" s="34">
        <v>5577.28</v>
      </c>
      <c r="S727" s="34">
        <v>6691.12</v>
      </c>
      <c r="T727" s="34">
        <v>6039.83</v>
      </c>
      <c r="U727" s="34">
        <v>18308.23</v>
      </c>
    </row>
    <row r="728" spans="2:21" ht="12.75">
      <c r="B728" s="31" t="s">
        <v>237</v>
      </c>
      <c r="D728" s="31" t="s">
        <v>120</v>
      </c>
      <c r="F728" s="34">
        <v>9680.786666666667</v>
      </c>
      <c r="G728" s="34">
        <v>13438.0825</v>
      </c>
      <c r="H728" s="34">
        <v>10395.465</v>
      </c>
      <c r="J728" s="30">
        <v>3</v>
      </c>
      <c r="K728" s="30">
        <v>4</v>
      </c>
      <c r="L728" s="30">
        <v>4</v>
      </c>
      <c r="P728" s="31" t="s">
        <v>46</v>
      </c>
      <c r="R728" s="34">
        <v>29042.36</v>
      </c>
      <c r="S728" s="34">
        <v>53752.33</v>
      </c>
      <c r="T728" s="34">
        <v>41581.86</v>
      </c>
      <c r="U728" s="34">
        <v>124376.55</v>
      </c>
    </row>
    <row r="729" spans="2:21" ht="12.75">
      <c r="B729" s="31" t="s">
        <v>238</v>
      </c>
      <c r="D729" s="31" t="s">
        <v>120</v>
      </c>
      <c r="F729" s="34">
        <v>8442.636666666667</v>
      </c>
      <c r="G729" s="34">
        <v>9796.308333333334</v>
      </c>
      <c r="H729" s="34">
        <v>9126.508333333333</v>
      </c>
      <c r="J729" s="30">
        <v>6</v>
      </c>
      <c r="K729" s="30">
        <v>6</v>
      </c>
      <c r="L729" s="30">
        <v>6</v>
      </c>
      <c r="P729" s="31" t="s">
        <v>46</v>
      </c>
      <c r="R729" s="34">
        <v>50655.82</v>
      </c>
      <c r="S729" s="34">
        <v>58777.85</v>
      </c>
      <c r="T729" s="34">
        <v>54759.05</v>
      </c>
      <c r="U729" s="34">
        <v>164192.72</v>
      </c>
    </row>
    <row r="730" spans="2:21" ht="12.75">
      <c r="B730" s="31" t="s">
        <v>239</v>
      </c>
      <c r="D730" s="31" t="s">
        <v>120</v>
      </c>
      <c r="F730" s="34">
        <v>9996.328571428572</v>
      </c>
      <c r="G730" s="34">
        <v>11458.50142857143</v>
      </c>
      <c r="H730" s="34">
        <v>10775.455714285714</v>
      </c>
      <c r="J730" s="30">
        <v>7</v>
      </c>
      <c r="K730" s="30">
        <v>7</v>
      </c>
      <c r="L730" s="30">
        <v>7</v>
      </c>
      <c r="P730" s="31" t="s">
        <v>46</v>
      </c>
      <c r="R730" s="34">
        <v>69974.3</v>
      </c>
      <c r="S730" s="34">
        <v>80209.51</v>
      </c>
      <c r="T730" s="34">
        <v>75428.19</v>
      </c>
      <c r="U730" s="34">
        <v>225612</v>
      </c>
    </row>
    <row r="731" spans="2:21" ht="12.75">
      <c r="B731" s="31" t="s">
        <v>239</v>
      </c>
      <c r="D731" s="31" t="s">
        <v>120</v>
      </c>
      <c r="F731" s="34">
        <v>11513.88</v>
      </c>
      <c r="G731" s="34">
        <v>13133.39</v>
      </c>
      <c r="H731" s="34">
        <v>12435.57</v>
      </c>
      <c r="J731" s="30">
        <v>4</v>
      </c>
      <c r="K731" s="30">
        <v>4</v>
      </c>
      <c r="L731" s="30">
        <v>4</v>
      </c>
      <c r="P731" s="31" t="s">
        <v>57</v>
      </c>
      <c r="R731" s="34">
        <v>46055.52</v>
      </c>
      <c r="S731" s="34">
        <v>52533.56</v>
      </c>
      <c r="T731" s="34">
        <v>49742.28</v>
      </c>
      <c r="U731" s="34">
        <v>148331.36</v>
      </c>
    </row>
    <row r="732" spans="2:21" ht="12.75">
      <c r="B732" s="31" t="s">
        <v>240</v>
      </c>
      <c r="D732" s="31" t="s">
        <v>120</v>
      </c>
      <c r="F732" s="34">
        <v>4392.1</v>
      </c>
      <c r="G732" s="34">
        <v>4970.99</v>
      </c>
      <c r="H732" s="34">
        <v>4763.09</v>
      </c>
      <c r="J732" s="30">
        <v>1</v>
      </c>
      <c r="K732" s="30">
        <v>1</v>
      </c>
      <c r="L732" s="30">
        <v>1</v>
      </c>
      <c r="P732" s="31" t="s">
        <v>38</v>
      </c>
      <c r="R732" s="34">
        <v>4392.1</v>
      </c>
      <c r="S732" s="34">
        <v>4970.99</v>
      </c>
      <c r="T732" s="34">
        <v>4763.09</v>
      </c>
      <c r="U732" s="34">
        <v>14126.18</v>
      </c>
    </row>
    <row r="733" spans="2:21" ht="12.75">
      <c r="B733" s="31" t="s">
        <v>240</v>
      </c>
      <c r="D733" s="31" t="s">
        <v>120</v>
      </c>
      <c r="F733" s="34">
        <v>0</v>
      </c>
      <c r="G733" s="34">
        <v>0</v>
      </c>
      <c r="H733" s="34">
        <v>5665.56</v>
      </c>
      <c r="J733" s="30">
        <v>0</v>
      </c>
      <c r="K733" s="30">
        <v>0</v>
      </c>
      <c r="L733" s="30">
        <v>1</v>
      </c>
      <c r="P733" s="31" t="s">
        <v>40</v>
      </c>
      <c r="R733" s="34">
        <v>0</v>
      </c>
      <c r="S733" s="34">
        <v>0</v>
      </c>
      <c r="T733" s="34">
        <v>5665.56</v>
      </c>
      <c r="U733" s="34">
        <v>5665.56</v>
      </c>
    </row>
    <row r="734" spans="2:21" ht="12.75">
      <c r="B734" s="31" t="s">
        <v>240</v>
      </c>
      <c r="D734" s="31" t="s">
        <v>120</v>
      </c>
      <c r="F734" s="34">
        <v>5354.581521739131</v>
      </c>
      <c r="G734" s="34">
        <v>6724.9576470588245</v>
      </c>
      <c r="H734" s="34">
        <v>5481.487333333333</v>
      </c>
      <c r="J734" s="30">
        <v>138</v>
      </c>
      <c r="K734" s="30">
        <v>136</v>
      </c>
      <c r="L734" s="30">
        <v>135</v>
      </c>
      <c r="P734" s="31" t="s">
        <v>46</v>
      </c>
      <c r="R734" s="34">
        <v>738932.25</v>
      </c>
      <c r="S734" s="34">
        <v>914594.24</v>
      </c>
      <c r="T734" s="34">
        <v>740000.79</v>
      </c>
      <c r="U734" s="34">
        <v>2393527.28</v>
      </c>
    </row>
    <row r="735" spans="2:21" ht="12.75">
      <c r="B735" s="31" t="s">
        <v>240</v>
      </c>
      <c r="D735" s="31" t="s">
        <v>120</v>
      </c>
      <c r="F735" s="34">
        <v>4392.1</v>
      </c>
      <c r="G735" s="34">
        <v>5287.92</v>
      </c>
      <c r="H735" s="34">
        <v>4763.09</v>
      </c>
      <c r="J735" s="30">
        <v>2</v>
      </c>
      <c r="K735" s="30">
        <v>2</v>
      </c>
      <c r="L735" s="30">
        <v>2</v>
      </c>
      <c r="P735" s="31" t="s">
        <v>49</v>
      </c>
      <c r="R735" s="34">
        <v>8784.2</v>
      </c>
      <c r="S735" s="34">
        <v>10575.84</v>
      </c>
      <c r="T735" s="34">
        <v>9526.18</v>
      </c>
      <c r="U735" s="34">
        <v>28886.22</v>
      </c>
    </row>
    <row r="736" spans="2:21" ht="12.75">
      <c r="B736" s="31" t="s">
        <v>240</v>
      </c>
      <c r="D736" s="31" t="s">
        <v>120</v>
      </c>
      <c r="F736" s="34">
        <v>4592.1</v>
      </c>
      <c r="G736" s="34">
        <v>5605.19</v>
      </c>
      <c r="H736" s="34">
        <v>4963.09</v>
      </c>
      <c r="J736" s="30">
        <v>1</v>
      </c>
      <c r="K736" s="30">
        <v>1</v>
      </c>
      <c r="L736" s="30">
        <v>1</v>
      </c>
      <c r="P736" s="31" t="s">
        <v>54</v>
      </c>
      <c r="R736" s="34">
        <v>4592.1</v>
      </c>
      <c r="S736" s="34">
        <v>5605.19</v>
      </c>
      <c r="T736" s="34">
        <v>4963.09</v>
      </c>
      <c r="U736" s="34">
        <v>15160.38</v>
      </c>
    </row>
    <row r="737" spans="2:21" ht="12.75">
      <c r="B737" s="31" t="s">
        <v>240</v>
      </c>
      <c r="D737" s="31" t="s">
        <v>120</v>
      </c>
      <c r="F737" s="34">
        <v>4492.1</v>
      </c>
      <c r="G737" s="34">
        <v>5505.19</v>
      </c>
      <c r="H737" s="34">
        <v>4863.09</v>
      </c>
      <c r="J737" s="30">
        <v>2</v>
      </c>
      <c r="K737" s="30">
        <v>2</v>
      </c>
      <c r="L737" s="30">
        <v>2</v>
      </c>
      <c r="P737" s="31" t="s">
        <v>56</v>
      </c>
      <c r="R737" s="34">
        <v>8984.2</v>
      </c>
      <c r="S737" s="34">
        <v>11010.38</v>
      </c>
      <c r="T737" s="34">
        <v>9726.18</v>
      </c>
      <c r="U737" s="34">
        <v>29720.76</v>
      </c>
    </row>
    <row r="738" spans="2:21" ht="12.75">
      <c r="B738" s="31" t="s">
        <v>240</v>
      </c>
      <c r="D738" s="31" t="s">
        <v>120</v>
      </c>
      <c r="F738" s="34">
        <v>5686.525000000001</v>
      </c>
      <c r="G738" s="34">
        <v>7128.964230769231</v>
      </c>
      <c r="H738" s="34">
        <v>6689.405</v>
      </c>
      <c r="J738" s="30">
        <v>28</v>
      </c>
      <c r="K738" s="30">
        <v>26</v>
      </c>
      <c r="L738" s="30">
        <v>26</v>
      </c>
      <c r="P738" s="31" t="s">
        <v>57</v>
      </c>
      <c r="R738" s="34">
        <v>159222.7</v>
      </c>
      <c r="S738" s="34">
        <v>185353.07</v>
      </c>
      <c r="T738" s="34">
        <v>173924.53</v>
      </c>
      <c r="U738" s="34">
        <v>518500.3</v>
      </c>
    </row>
    <row r="739" spans="2:21" ht="12.75">
      <c r="B739" s="31" t="s">
        <v>240</v>
      </c>
      <c r="D739" s="31" t="s">
        <v>120</v>
      </c>
      <c r="F739" s="34">
        <v>4517.26</v>
      </c>
      <c r="G739" s="34">
        <v>5281.961</v>
      </c>
      <c r="H739" s="34">
        <v>6085.573</v>
      </c>
      <c r="J739" s="30">
        <v>10</v>
      </c>
      <c r="K739" s="30">
        <v>10</v>
      </c>
      <c r="L739" s="30">
        <v>10</v>
      </c>
      <c r="P739" s="31" t="s">
        <v>58</v>
      </c>
      <c r="R739" s="34">
        <v>45172.6</v>
      </c>
      <c r="S739" s="34">
        <v>52819.61</v>
      </c>
      <c r="T739" s="34">
        <v>60855.73</v>
      </c>
      <c r="U739" s="34">
        <v>158847.94</v>
      </c>
    </row>
    <row r="740" spans="2:21" ht="12.75">
      <c r="B740" s="31" t="s">
        <v>240</v>
      </c>
      <c r="D740" s="31" t="s">
        <v>120</v>
      </c>
      <c r="F740" s="34">
        <v>5350.7880000000005</v>
      </c>
      <c r="G740" s="34">
        <v>7186.915</v>
      </c>
      <c r="H740" s="34">
        <v>6531.5740000000005</v>
      </c>
      <c r="J740" s="30">
        <v>5</v>
      </c>
      <c r="K740" s="30">
        <v>4</v>
      </c>
      <c r="L740" s="30">
        <v>5</v>
      </c>
      <c r="P740" s="31" t="s">
        <v>62</v>
      </c>
      <c r="R740" s="34">
        <v>26753.94</v>
      </c>
      <c r="S740" s="34">
        <v>28747.66</v>
      </c>
      <c r="T740" s="34">
        <v>32657.87</v>
      </c>
      <c r="U740" s="34">
        <v>88159.47</v>
      </c>
    </row>
    <row r="741" spans="2:21" ht="12.75">
      <c r="B741" s="31" t="s">
        <v>240</v>
      </c>
      <c r="D741" s="31" t="s">
        <v>120</v>
      </c>
      <c r="F741" s="34">
        <v>4857.52</v>
      </c>
      <c r="G741" s="34">
        <v>5910.17</v>
      </c>
      <c r="H741" s="34">
        <v>5264.46</v>
      </c>
      <c r="J741" s="30">
        <v>2</v>
      </c>
      <c r="K741" s="30">
        <v>2</v>
      </c>
      <c r="L741" s="30">
        <v>2</v>
      </c>
      <c r="P741" s="31" t="s">
        <v>63</v>
      </c>
      <c r="R741" s="34">
        <v>9715.04</v>
      </c>
      <c r="S741" s="34">
        <v>11820.34</v>
      </c>
      <c r="T741" s="34">
        <v>10528.92</v>
      </c>
      <c r="U741" s="34">
        <v>32064.3</v>
      </c>
    </row>
    <row r="742" spans="2:21" ht="12.75">
      <c r="B742" s="31" t="s">
        <v>241</v>
      </c>
      <c r="D742" s="31" t="s">
        <v>120</v>
      </c>
      <c r="F742" s="34">
        <v>12439.44</v>
      </c>
      <c r="G742" s="34">
        <v>14085.66</v>
      </c>
      <c r="H742" s="34">
        <v>16245.5</v>
      </c>
      <c r="J742" s="30">
        <v>1</v>
      </c>
      <c r="K742" s="30">
        <v>1</v>
      </c>
      <c r="L742" s="30">
        <v>1</v>
      </c>
      <c r="P742" s="31" t="s">
        <v>46</v>
      </c>
      <c r="R742" s="34">
        <v>12439.44</v>
      </c>
      <c r="S742" s="34">
        <v>14085.66</v>
      </c>
      <c r="T742" s="34">
        <v>16245.5</v>
      </c>
      <c r="U742" s="34">
        <v>42770.6</v>
      </c>
    </row>
    <row r="743" spans="2:21" ht="12.75">
      <c r="B743" s="31" t="s">
        <v>242</v>
      </c>
      <c r="D743" s="31" t="s">
        <v>120</v>
      </c>
      <c r="F743" s="34">
        <v>14610.58</v>
      </c>
      <c r="G743" s="34">
        <v>16488.51</v>
      </c>
      <c r="H743" s="34">
        <v>15769.02</v>
      </c>
      <c r="J743" s="30">
        <v>1</v>
      </c>
      <c r="K743" s="30">
        <v>1</v>
      </c>
      <c r="L743" s="30">
        <v>1</v>
      </c>
      <c r="P743" s="31" t="s">
        <v>46</v>
      </c>
      <c r="R743" s="34">
        <v>14610.58</v>
      </c>
      <c r="S743" s="34">
        <v>16488.51</v>
      </c>
      <c r="T743" s="34">
        <v>15769.02</v>
      </c>
      <c r="U743" s="34">
        <v>46868.11</v>
      </c>
    </row>
    <row r="744" spans="2:21" ht="12.75">
      <c r="B744" s="31" t="s">
        <v>243</v>
      </c>
      <c r="D744" s="31" t="s">
        <v>120</v>
      </c>
      <c r="F744" s="34">
        <v>13260.89</v>
      </c>
      <c r="G744" s="34">
        <v>13685.446666666669</v>
      </c>
      <c r="H744" s="34">
        <v>14393.021666666667</v>
      </c>
      <c r="J744" s="30">
        <v>6</v>
      </c>
      <c r="K744" s="30">
        <v>6</v>
      </c>
      <c r="L744" s="30">
        <v>6</v>
      </c>
      <c r="P744" s="31" t="s">
        <v>46</v>
      </c>
      <c r="R744" s="34">
        <v>79565.34</v>
      </c>
      <c r="S744" s="34">
        <v>82112.68</v>
      </c>
      <c r="T744" s="34">
        <v>86358.13</v>
      </c>
      <c r="U744" s="34">
        <v>248036.15</v>
      </c>
    </row>
    <row r="745" spans="2:21" ht="12.75">
      <c r="B745" s="31" t="s">
        <v>244</v>
      </c>
      <c r="D745" s="31" t="s">
        <v>120</v>
      </c>
      <c r="F745" s="34">
        <v>4579.92</v>
      </c>
      <c r="G745" s="34">
        <v>5608.99</v>
      </c>
      <c r="H745" s="34">
        <v>4965.44</v>
      </c>
      <c r="J745" s="30">
        <v>1</v>
      </c>
      <c r="K745" s="30">
        <v>1</v>
      </c>
      <c r="L745" s="30">
        <v>1</v>
      </c>
      <c r="P745" s="31" t="s">
        <v>46</v>
      </c>
      <c r="R745" s="34">
        <v>4579.92</v>
      </c>
      <c r="S745" s="34">
        <v>5608.99</v>
      </c>
      <c r="T745" s="34">
        <v>4965.44</v>
      </c>
      <c r="U745" s="34">
        <v>15154.35</v>
      </c>
    </row>
    <row r="746" spans="2:21" ht="12.75">
      <c r="B746" s="31" t="s">
        <v>245</v>
      </c>
      <c r="D746" s="31" t="s">
        <v>120</v>
      </c>
      <c r="F746" s="34">
        <v>11504.709642857144</v>
      </c>
      <c r="G746" s="34">
        <v>12594.707142857143</v>
      </c>
      <c r="H746" s="34">
        <v>11926.515</v>
      </c>
      <c r="J746" s="30">
        <v>28</v>
      </c>
      <c r="K746" s="30">
        <v>28</v>
      </c>
      <c r="L746" s="30">
        <v>28</v>
      </c>
      <c r="P746" s="31" t="s">
        <v>46</v>
      </c>
      <c r="R746" s="34">
        <v>322131.87</v>
      </c>
      <c r="S746" s="34">
        <v>352651.8</v>
      </c>
      <c r="T746" s="34">
        <v>333942.42</v>
      </c>
      <c r="U746" s="34">
        <v>1008726.09</v>
      </c>
    </row>
    <row r="747" spans="2:21" ht="12.75">
      <c r="B747" s="31" t="s">
        <v>245</v>
      </c>
      <c r="D747" s="31" t="s">
        <v>120</v>
      </c>
      <c r="F747" s="34">
        <v>11343.18</v>
      </c>
      <c r="G747" s="34">
        <v>12893.956000000002</v>
      </c>
      <c r="H747" s="34">
        <v>12202.826000000001</v>
      </c>
      <c r="J747" s="30">
        <v>5</v>
      </c>
      <c r="K747" s="30">
        <v>5</v>
      </c>
      <c r="L747" s="30">
        <v>5</v>
      </c>
      <c r="P747" s="31" t="s">
        <v>48</v>
      </c>
      <c r="R747" s="34">
        <v>56715.9</v>
      </c>
      <c r="S747" s="34">
        <v>64469.78</v>
      </c>
      <c r="T747" s="34">
        <v>61014.13</v>
      </c>
      <c r="U747" s="34">
        <v>182199.81</v>
      </c>
    </row>
    <row r="748" spans="2:21" ht="12.75">
      <c r="B748" s="31" t="s">
        <v>246</v>
      </c>
      <c r="D748" s="31" t="s">
        <v>120</v>
      </c>
      <c r="F748" s="34">
        <v>6314.34</v>
      </c>
      <c r="G748" s="34">
        <v>7490.83</v>
      </c>
      <c r="H748" s="34">
        <v>6833.83</v>
      </c>
      <c r="J748" s="30">
        <v>1</v>
      </c>
      <c r="K748" s="30">
        <v>1</v>
      </c>
      <c r="L748" s="30">
        <v>1</v>
      </c>
      <c r="P748" s="31" t="s">
        <v>46</v>
      </c>
      <c r="R748" s="34">
        <v>6314.34</v>
      </c>
      <c r="S748" s="34">
        <v>7490.83</v>
      </c>
      <c r="T748" s="34">
        <v>6833.83</v>
      </c>
      <c r="U748" s="34">
        <v>20639</v>
      </c>
    </row>
    <row r="749" spans="2:21" ht="12.75">
      <c r="B749" s="31" t="s">
        <v>247</v>
      </c>
      <c r="D749" s="31" t="s">
        <v>120</v>
      </c>
      <c r="F749" s="34">
        <v>4838.58</v>
      </c>
      <c r="G749" s="34">
        <v>5889.62</v>
      </c>
      <c r="H749" s="34">
        <v>5244.06</v>
      </c>
      <c r="J749" s="30">
        <v>2</v>
      </c>
      <c r="K749" s="30">
        <v>2</v>
      </c>
      <c r="L749" s="30">
        <v>2</v>
      </c>
      <c r="P749" s="31" t="s">
        <v>46</v>
      </c>
      <c r="R749" s="34">
        <v>9677.16</v>
      </c>
      <c r="S749" s="34">
        <v>11779.24</v>
      </c>
      <c r="T749" s="34">
        <v>10488.12</v>
      </c>
      <c r="U749" s="34">
        <v>31944.52</v>
      </c>
    </row>
    <row r="750" spans="2:21" ht="12.75">
      <c r="B750" s="31" t="s">
        <v>248</v>
      </c>
      <c r="D750" s="31" t="s">
        <v>120</v>
      </c>
      <c r="F750" s="34">
        <v>6153.22</v>
      </c>
      <c r="G750" s="34">
        <v>7316</v>
      </c>
      <c r="H750" s="34">
        <v>6660.245</v>
      </c>
      <c r="J750" s="30">
        <v>2</v>
      </c>
      <c r="K750" s="30">
        <v>2</v>
      </c>
      <c r="L750" s="30">
        <v>2</v>
      </c>
      <c r="P750" s="31" t="s">
        <v>46</v>
      </c>
      <c r="R750" s="34">
        <v>12306.44</v>
      </c>
      <c r="S750" s="34">
        <v>14632</v>
      </c>
      <c r="T750" s="34">
        <v>13320.49</v>
      </c>
      <c r="U750" s="34">
        <v>40258.93</v>
      </c>
    </row>
    <row r="751" spans="2:21" ht="12.75">
      <c r="B751" s="31" t="s">
        <v>249</v>
      </c>
      <c r="D751" s="31" t="s">
        <v>120</v>
      </c>
      <c r="F751" s="34">
        <v>5972.796666666666</v>
      </c>
      <c r="G751" s="34">
        <v>10565.69</v>
      </c>
      <c r="H751" s="34">
        <v>3979.395</v>
      </c>
      <c r="J751" s="30">
        <v>3</v>
      </c>
      <c r="K751" s="30">
        <v>2</v>
      </c>
      <c r="L751" s="30">
        <v>2</v>
      </c>
      <c r="P751" s="31" t="s">
        <v>38</v>
      </c>
      <c r="R751" s="34">
        <v>17918.39</v>
      </c>
      <c r="S751" s="34">
        <v>21131.38</v>
      </c>
      <c r="T751" s="34">
        <v>7958.79</v>
      </c>
      <c r="U751" s="34">
        <v>47008.56</v>
      </c>
    </row>
    <row r="752" spans="2:21" ht="12.75">
      <c r="B752" s="31" t="s">
        <v>249</v>
      </c>
      <c r="D752" s="31" t="s">
        <v>120</v>
      </c>
      <c r="F752" s="34">
        <v>8103.393333333334</v>
      </c>
      <c r="G752" s="34">
        <v>9431.94</v>
      </c>
      <c r="H752" s="34">
        <v>8761.066666666666</v>
      </c>
      <c r="J752" s="30">
        <v>3</v>
      </c>
      <c r="K752" s="30">
        <v>3</v>
      </c>
      <c r="L752" s="30">
        <v>3</v>
      </c>
      <c r="P752" s="31" t="s">
        <v>39</v>
      </c>
      <c r="R752" s="34">
        <v>24310.18</v>
      </c>
      <c r="S752" s="34">
        <v>28295.82</v>
      </c>
      <c r="T752" s="34">
        <v>26283.2</v>
      </c>
      <c r="U752" s="34">
        <v>78889.2</v>
      </c>
    </row>
    <row r="753" spans="2:21" ht="12.75">
      <c r="B753" s="31" t="s">
        <v>249</v>
      </c>
      <c r="D753" s="31" t="s">
        <v>120</v>
      </c>
      <c r="F753" s="34">
        <v>7807.533333333334</v>
      </c>
      <c r="G753" s="34">
        <v>9105.263333333334</v>
      </c>
      <c r="H753" s="34">
        <v>8663.435</v>
      </c>
      <c r="J753" s="30">
        <v>3</v>
      </c>
      <c r="K753" s="30">
        <v>3</v>
      </c>
      <c r="L753" s="30">
        <v>2</v>
      </c>
      <c r="P753" s="31" t="s">
        <v>40</v>
      </c>
      <c r="R753" s="34">
        <v>23422.6</v>
      </c>
      <c r="S753" s="34">
        <v>27315.79</v>
      </c>
      <c r="T753" s="34">
        <v>17326.87</v>
      </c>
      <c r="U753" s="34">
        <v>68065.26</v>
      </c>
    </row>
    <row r="754" spans="2:21" ht="12.75">
      <c r="B754" s="31" t="s">
        <v>249</v>
      </c>
      <c r="D754" s="31" t="s">
        <v>120</v>
      </c>
      <c r="F754" s="34">
        <v>0</v>
      </c>
      <c r="G754" s="34">
        <v>0</v>
      </c>
      <c r="H754" s="34">
        <v>9948.87</v>
      </c>
      <c r="J754" s="30">
        <v>0</v>
      </c>
      <c r="K754" s="30">
        <v>0</v>
      </c>
      <c r="L754" s="30">
        <v>1</v>
      </c>
      <c r="P754" s="31" t="s">
        <v>42</v>
      </c>
      <c r="R754" s="34">
        <v>0</v>
      </c>
      <c r="S754" s="34">
        <v>0</v>
      </c>
      <c r="T754" s="34">
        <v>9948.87</v>
      </c>
      <c r="U754" s="34">
        <v>9948.87</v>
      </c>
    </row>
    <row r="755" spans="2:21" ht="12.75">
      <c r="B755" s="31" t="s">
        <v>249</v>
      </c>
      <c r="D755" s="31" t="s">
        <v>120</v>
      </c>
      <c r="F755" s="34">
        <v>8284.66</v>
      </c>
      <c r="G755" s="34">
        <v>9628.61</v>
      </c>
      <c r="H755" s="34">
        <v>8956.33</v>
      </c>
      <c r="J755" s="30">
        <v>1</v>
      </c>
      <c r="K755" s="30">
        <v>1</v>
      </c>
      <c r="L755" s="30">
        <v>1</v>
      </c>
      <c r="P755" s="31" t="s">
        <v>43</v>
      </c>
      <c r="R755" s="34">
        <v>8284.66</v>
      </c>
      <c r="S755" s="34">
        <v>9628.61</v>
      </c>
      <c r="T755" s="34">
        <v>8956.33</v>
      </c>
      <c r="U755" s="34">
        <v>26869.6</v>
      </c>
    </row>
    <row r="756" spans="2:21" ht="12.75">
      <c r="B756" s="31" t="s">
        <v>249</v>
      </c>
      <c r="D756" s="31" t="s">
        <v>120</v>
      </c>
      <c r="F756" s="34">
        <v>8466.33</v>
      </c>
      <c r="G756" s="34">
        <v>8448.58</v>
      </c>
      <c r="H756" s="34">
        <v>7784.74</v>
      </c>
      <c r="J756" s="30">
        <v>1</v>
      </c>
      <c r="K756" s="30">
        <v>1</v>
      </c>
      <c r="L756" s="30">
        <v>1</v>
      </c>
      <c r="P756" s="31" t="s">
        <v>45</v>
      </c>
      <c r="R756" s="34">
        <v>8466.33</v>
      </c>
      <c r="S756" s="34">
        <v>8448.58</v>
      </c>
      <c r="T756" s="34">
        <v>7784.74</v>
      </c>
      <c r="U756" s="34">
        <v>24699.65</v>
      </c>
    </row>
    <row r="757" spans="2:21" ht="12.75">
      <c r="B757" s="31" t="s">
        <v>249</v>
      </c>
      <c r="D757" s="31" t="s">
        <v>120</v>
      </c>
      <c r="F757" s="34">
        <v>7544.322</v>
      </c>
      <c r="G757" s="34">
        <v>8327.850384615385</v>
      </c>
      <c r="H757" s="34">
        <v>8319.250697674419</v>
      </c>
      <c r="J757" s="30">
        <v>50</v>
      </c>
      <c r="K757" s="30">
        <v>52</v>
      </c>
      <c r="L757" s="30">
        <v>43</v>
      </c>
      <c r="P757" s="31" t="s">
        <v>46</v>
      </c>
      <c r="R757" s="34">
        <v>377216.1</v>
      </c>
      <c r="S757" s="34">
        <v>433048.22</v>
      </c>
      <c r="T757" s="34">
        <v>357727.78</v>
      </c>
      <c r="U757" s="34">
        <v>1167992.1</v>
      </c>
    </row>
    <row r="758" spans="2:21" ht="12.75">
      <c r="B758" s="31" t="s">
        <v>249</v>
      </c>
      <c r="D758" s="31" t="s">
        <v>120</v>
      </c>
      <c r="F758" s="34">
        <v>8107.466666666666</v>
      </c>
      <c r="G758" s="34">
        <v>9420.593333333334</v>
      </c>
      <c r="H758" s="34">
        <v>8751.13</v>
      </c>
      <c r="J758" s="30">
        <v>3</v>
      </c>
      <c r="K758" s="30">
        <v>3</v>
      </c>
      <c r="L758" s="30">
        <v>3</v>
      </c>
      <c r="P758" s="31" t="s">
        <v>48</v>
      </c>
      <c r="R758" s="34">
        <v>24322.4</v>
      </c>
      <c r="S758" s="34">
        <v>28261.78</v>
      </c>
      <c r="T758" s="34">
        <v>26253.39</v>
      </c>
      <c r="U758" s="34">
        <v>78837.57</v>
      </c>
    </row>
    <row r="759" spans="2:21" ht="12.75">
      <c r="B759" s="31" t="s">
        <v>249</v>
      </c>
      <c r="D759" s="31" t="s">
        <v>120</v>
      </c>
      <c r="F759" s="34">
        <v>8284.66</v>
      </c>
      <c r="G759" s="34">
        <v>3766.81</v>
      </c>
      <c r="H759" s="34">
        <v>8356.22</v>
      </c>
      <c r="J759" s="30">
        <v>1</v>
      </c>
      <c r="K759" s="30">
        <v>1</v>
      </c>
      <c r="L759" s="30">
        <v>1</v>
      </c>
      <c r="P759" s="31" t="s">
        <v>49</v>
      </c>
      <c r="R759" s="34">
        <v>8284.66</v>
      </c>
      <c r="S759" s="34">
        <v>3766.81</v>
      </c>
      <c r="T759" s="34">
        <v>8356.22</v>
      </c>
      <c r="U759" s="34">
        <v>20407.69</v>
      </c>
    </row>
    <row r="760" spans="2:21" ht="12.75">
      <c r="B760" s="31" t="s">
        <v>249</v>
      </c>
      <c r="D760" s="31" t="s">
        <v>120</v>
      </c>
      <c r="F760" s="34">
        <v>10012.76</v>
      </c>
      <c r="G760" s="34">
        <v>9333.605</v>
      </c>
      <c r="H760" s="34">
        <v>8663.435</v>
      </c>
      <c r="J760" s="30">
        <v>2</v>
      </c>
      <c r="K760" s="30">
        <v>2</v>
      </c>
      <c r="L760" s="30">
        <v>2</v>
      </c>
      <c r="P760" s="31" t="s">
        <v>50</v>
      </c>
      <c r="R760" s="34">
        <v>20025.52</v>
      </c>
      <c r="S760" s="34">
        <v>18667.21</v>
      </c>
      <c r="T760" s="34">
        <v>17326.87</v>
      </c>
      <c r="U760" s="34">
        <v>56019.6</v>
      </c>
    </row>
    <row r="761" spans="2:21" ht="12.75">
      <c r="B761" s="31" t="s">
        <v>249</v>
      </c>
      <c r="D761" s="31" t="s">
        <v>120</v>
      </c>
      <c r="F761" s="34">
        <v>9146.964444444446</v>
      </c>
      <c r="G761" s="34">
        <v>9597.995555555555</v>
      </c>
      <c r="H761" s="34">
        <v>9215.294285714286</v>
      </c>
      <c r="J761" s="30">
        <v>9</v>
      </c>
      <c r="K761" s="30">
        <v>9</v>
      </c>
      <c r="L761" s="30">
        <v>7</v>
      </c>
      <c r="P761" s="31" t="s">
        <v>52</v>
      </c>
      <c r="R761" s="34">
        <v>82322.68</v>
      </c>
      <c r="S761" s="34">
        <v>86381.96</v>
      </c>
      <c r="T761" s="34">
        <v>64507.06</v>
      </c>
      <c r="U761" s="34">
        <v>233211.7</v>
      </c>
    </row>
    <row r="762" spans="2:21" ht="12.75">
      <c r="B762" s="31" t="s">
        <v>249</v>
      </c>
      <c r="D762" s="31" t="s">
        <v>120</v>
      </c>
      <c r="F762" s="34">
        <v>8629.9925</v>
      </c>
      <c r="G762" s="34">
        <v>8201.9075</v>
      </c>
      <c r="H762" s="34">
        <v>8366.576666666666</v>
      </c>
      <c r="J762" s="30">
        <v>4</v>
      </c>
      <c r="K762" s="30">
        <v>4</v>
      </c>
      <c r="L762" s="30">
        <v>3</v>
      </c>
      <c r="P762" s="31" t="s">
        <v>53</v>
      </c>
      <c r="R762" s="34">
        <v>34519.97</v>
      </c>
      <c r="S762" s="34">
        <v>32807.63</v>
      </c>
      <c r="T762" s="34">
        <v>25099.73</v>
      </c>
      <c r="U762" s="34">
        <v>92427.33</v>
      </c>
    </row>
    <row r="763" spans="2:21" ht="12.75">
      <c r="B763" s="31" t="s">
        <v>249</v>
      </c>
      <c r="D763" s="31" t="s">
        <v>120</v>
      </c>
      <c r="F763" s="34">
        <v>7468.98</v>
      </c>
      <c r="G763" s="34">
        <v>8743.58</v>
      </c>
      <c r="H763" s="34">
        <v>8077.63</v>
      </c>
      <c r="J763" s="30">
        <v>1</v>
      </c>
      <c r="K763" s="30">
        <v>1</v>
      </c>
      <c r="L763" s="30">
        <v>1</v>
      </c>
      <c r="P763" s="31" t="s">
        <v>56</v>
      </c>
      <c r="R763" s="34">
        <v>7468.98</v>
      </c>
      <c r="S763" s="34">
        <v>8743.58</v>
      </c>
      <c r="T763" s="34">
        <v>8077.63</v>
      </c>
      <c r="U763" s="34">
        <v>24290.19</v>
      </c>
    </row>
    <row r="764" spans="2:21" ht="12.75">
      <c r="B764" s="31" t="s">
        <v>249</v>
      </c>
      <c r="D764" s="31" t="s">
        <v>120</v>
      </c>
      <c r="F764" s="34">
        <v>9342.426216216218</v>
      </c>
      <c r="G764" s="34">
        <v>10910.519722222223</v>
      </c>
      <c r="H764" s="34">
        <v>10656.896</v>
      </c>
      <c r="J764" s="30">
        <v>37</v>
      </c>
      <c r="K764" s="30">
        <v>36</v>
      </c>
      <c r="L764" s="30">
        <v>35</v>
      </c>
      <c r="P764" s="31" t="s">
        <v>57</v>
      </c>
      <c r="R764" s="34">
        <v>345669.77</v>
      </c>
      <c r="S764" s="34">
        <v>392778.71</v>
      </c>
      <c r="T764" s="34">
        <v>372991.36</v>
      </c>
      <c r="U764" s="34">
        <v>1111439.84</v>
      </c>
    </row>
    <row r="765" spans="2:21" ht="12.75">
      <c r="B765" s="31" t="s">
        <v>249</v>
      </c>
      <c r="D765" s="31" t="s">
        <v>120</v>
      </c>
      <c r="F765" s="34">
        <v>9552.218571428572</v>
      </c>
      <c r="G765" s="34">
        <v>8932.52642857143</v>
      </c>
      <c r="H765" s="34">
        <v>7778.480666666666</v>
      </c>
      <c r="J765" s="30">
        <v>14</v>
      </c>
      <c r="K765" s="30">
        <v>14</v>
      </c>
      <c r="L765" s="30">
        <v>15</v>
      </c>
      <c r="P765" s="31" t="s">
        <v>58</v>
      </c>
      <c r="R765" s="34">
        <v>133731.06</v>
      </c>
      <c r="S765" s="34">
        <v>125055.37</v>
      </c>
      <c r="T765" s="34">
        <v>116677.21</v>
      </c>
      <c r="U765" s="34">
        <v>375463.64</v>
      </c>
    </row>
    <row r="766" spans="2:21" ht="12.75">
      <c r="B766" s="31" t="s">
        <v>249</v>
      </c>
      <c r="D766" s="31" t="s">
        <v>120</v>
      </c>
      <c r="F766" s="34">
        <v>8012.76</v>
      </c>
      <c r="G766" s="34">
        <v>9333.59</v>
      </c>
      <c r="H766" s="34">
        <v>9863.43</v>
      </c>
      <c r="J766" s="30">
        <v>1</v>
      </c>
      <c r="K766" s="30">
        <v>1</v>
      </c>
      <c r="L766" s="30">
        <v>1</v>
      </c>
      <c r="P766" s="31" t="s">
        <v>59</v>
      </c>
      <c r="R766" s="34">
        <v>8012.76</v>
      </c>
      <c r="S766" s="34">
        <v>9333.59</v>
      </c>
      <c r="T766" s="34">
        <v>9863.43</v>
      </c>
      <c r="U766" s="34">
        <v>27209.78</v>
      </c>
    </row>
    <row r="767" spans="2:21" ht="12.75">
      <c r="B767" s="31" t="s">
        <v>249</v>
      </c>
      <c r="D767" s="31" t="s">
        <v>120</v>
      </c>
      <c r="F767" s="34">
        <v>8012.766666666666</v>
      </c>
      <c r="G767" s="34">
        <v>7634.745</v>
      </c>
      <c r="H767" s="34">
        <v>7908.16</v>
      </c>
      <c r="J767" s="30">
        <v>3</v>
      </c>
      <c r="K767" s="30">
        <v>4</v>
      </c>
      <c r="L767" s="30">
        <v>3</v>
      </c>
      <c r="P767" s="31" t="s">
        <v>60</v>
      </c>
      <c r="R767" s="34">
        <v>24038.3</v>
      </c>
      <c r="S767" s="34">
        <v>30538.98</v>
      </c>
      <c r="T767" s="34">
        <v>23724.48</v>
      </c>
      <c r="U767" s="34">
        <v>78301.76</v>
      </c>
    </row>
    <row r="768" spans="2:21" ht="12.75">
      <c r="B768" s="31" t="s">
        <v>249</v>
      </c>
      <c r="D768" s="31" t="s">
        <v>120</v>
      </c>
      <c r="F768" s="34">
        <v>9068.98</v>
      </c>
      <c r="G768" s="34">
        <v>10343.58</v>
      </c>
      <c r="H768" s="34">
        <v>9677.63</v>
      </c>
      <c r="J768" s="30">
        <v>1</v>
      </c>
      <c r="K768" s="30">
        <v>1</v>
      </c>
      <c r="L768" s="30">
        <v>1</v>
      </c>
      <c r="P768" s="31" t="s">
        <v>61</v>
      </c>
      <c r="R768" s="34">
        <v>9068.98</v>
      </c>
      <c r="S768" s="34">
        <v>10343.58</v>
      </c>
      <c r="T768" s="34">
        <v>9677.63</v>
      </c>
      <c r="U768" s="34">
        <v>29090.19</v>
      </c>
    </row>
    <row r="769" spans="2:21" ht="12.75">
      <c r="B769" s="31" t="s">
        <v>249</v>
      </c>
      <c r="D769" s="31" t="s">
        <v>120</v>
      </c>
      <c r="F769" s="34">
        <v>8284.66</v>
      </c>
      <c r="G769" s="34">
        <v>9628.61</v>
      </c>
      <c r="H769" s="34">
        <v>9907.625</v>
      </c>
      <c r="J769" s="30">
        <v>2</v>
      </c>
      <c r="K769" s="30">
        <v>1</v>
      </c>
      <c r="L769" s="30">
        <v>2</v>
      </c>
      <c r="P769" s="31" t="s">
        <v>63</v>
      </c>
      <c r="R769" s="34">
        <v>16569.32</v>
      </c>
      <c r="S769" s="34">
        <v>9628.61</v>
      </c>
      <c r="T769" s="34">
        <v>19815.25</v>
      </c>
      <c r="U769" s="34">
        <v>46013.18</v>
      </c>
    </row>
    <row r="770" spans="2:21" ht="12.75">
      <c r="B770" s="31" t="s">
        <v>250</v>
      </c>
      <c r="D770" s="31" t="s">
        <v>120</v>
      </c>
      <c r="F770" s="34">
        <v>0</v>
      </c>
      <c r="G770" s="34">
        <v>0</v>
      </c>
      <c r="H770" s="34">
        <v>7688.96</v>
      </c>
      <c r="J770" s="30">
        <v>0</v>
      </c>
      <c r="K770" s="30">
        <v>0</v>
      </c>
      <c r="L770" s="30">
        <v>1</v>
      </c>
      <c r="P770" s="31" t="s">
        <v>38</v>
      </c>
      <c r="R770" s="34">
        <v>0</v>
      </c>
      <c r="S770" s="34">
        <v>0</v>
      </c>
      <c r="T770" s="34">
        <v>7688.96</v>
      </c>
      <c r="U770" s="34">
        <v>7688.96</v>
      </c>
    </row>
    <row r="771" spans="2:21" ht="12.75">
      <c r="B771" s="31" t="s">
        <v>250</v>
      </c>
      <c r="D771" s="31" t="s">
        <v>120</v>
      </c>
      <c r="F771" s="34">
        <v>9983.64</v>
      </c>
      <c r="G771" s="34">
        <v>11472.01</v>
      </c>
      <c r="H771" s="34">
        <v>10786.57</v>
      </c>
      <c r="J771" s="30">
        <v>1</v>
      </c>
      <c r="K771" s="30">
        <v>1</v>
      </c>
      <c r="L771" s="30">
        <v>1</v>
      </c>
      <c r="P771" s="31" t="s">
        <v>44</v>
      </c>
      <c r="R771" s="34">
        <v>9983.64</v>
      </c>
      <c r="S771" s="34">
        <v>11472.01</v>
      </c>
      <c r="T771" s="34">
        <v>10786.57</v>
      </c>
      <c r="U771" s="34">
        <v>32242.22</v>
      </c>
    </row>
    <row r="772" spans="2:21" ht="12.75">
      <c r="B772" s="31" t="s">
        <v>250</v>
      </c>
      <c r="D772" s="31" t="s">
        <v>120</v>
      </c>
      <c r="F772" s="34">
        <v>9779.382068965519</v>
      </c>
      <c r="G772" s="34">
        <v>11343.466379310345</v>
      </c>
      <c r="H772" s="34">
        <v>11061.428032786886</v>
      </c>
      <c r="J772" s="30">
        <v>58</v>
      </c>
      <c r="K772" s="30">
        <v>58</v>
      </c>
      <c r="L772" s="30">
        <v>61</v>
      </c>
      <c r="P772" s="31" t="s">
        <v>46</v>
      </c>
      <c r="R772" s="34">
        <v>567204.16</v>
      </c>
      <c r="S772" s="34">
        <v>657921.05</v>
      </c>
      <c r="T772" s="34">
        <v>674747.11</v>
      </c>
      <c r="U772" s="34">
        <v>1899872.32</v>
      </c>
    </row>
    <row r="773" spans="2:21" ht="12.75">
      <c r="B773" s="31" t="s">
        <v>250</v>
      </c>
      <c r="D773" s="31" t="s">
        <v>120</v>
      </c>
      <c r="F773" s="34">
        <v>10502.306666666667</v>
      </c>
      <c r="G773" s="34">
        <v>11990.666666666668</v>
      </c>
      <c r="H773" s="34">
        <v>11305.233333333334</v>
      </c>
      <c r="J773" s="30">
        <v>3</v>
      </c>
      <c r="K773" s="30">
        <v>3</v>
      </c>
      <c r="L773" s="30">
        <v>3</v>
      </c>
      <c r="P773" s="31" t="s">
        <v>48</v>
      </c>
      <c r="R773" s="34">
        <v>31506.92</v>
      </c>
      <c r="S773" s="34">
        <v>35972</v>
      </c>
      <c r="T773" s="34">
        <v>33915.7</v>
      </c>
      <c r="U773" s="34">
        <v>101394.62</v>
      </c>
    </row>
    <row r="774" spans="2:21" ht="12.75">
      <c r="B774" s="31" t="s">
        <v>250</v>
      </c>
      <c r="D774" s="31" t="s">
        <v>120</v>
      </c>
      <c r="F774" s="34">
        <v>10325.62</v>
      </c>
      <c r="G774" s="34">
        <v>12122.7825</v>
      </c>
      <c r="H774" s="34">
        <v>11154.96</v>
      </c>
      <c r="J774" s="30">
        <v>3</v>
      </c>
      <c r="K774" s="30">
        <v>4</v>
      </c>
      <c r="L774" s="30">
        <v>4</v>
      </c>
      <c r="P774" s="31" t="s">
        <v>49</v>
      </c>
      <c r="R774" s="34">
        <v>30976.86</v>
      </c>
      <c r="S774" s="34">
        <v>48491.13</v>
      </c>
      <c r="T774" s="34">
        <v>44619.84</v>
      </c>
      <c r="U774" s="34">
        <v>124087.83</v>
      </c>
    </row>
    <row r="775" spans="2:21" ht="12.75">
      <c r="B775" s="31" t="s">
        <v>250</v>
      </c>
      <c r="D775" s="31" t="s">
        <v>120</v>
      </c>
      <c r="F775" s="34">
        <v>10097.633333333333</v>
      </c>
      <c r="G775" s="34">
        <v>10395.3925</v>
      </c>
      <c r="H775" s="34">
        <v>11032.163333333332</v>
      </c>
      <c r="J775" s="30">
        <v>3</v>
      </c>
      <c r="K775" s="30">
        <v>4</v>
      </c>
      <c r="L775" s="30">
        <v>3</v>
      </c>
      <c r="P775" s="31" t="s">
        <v>53</v>
      </c>
      <c r="R775" s="34">
        <v>30292.9</v>
      </c>
      <c r="S775" s="34">
        <v>41581.57</v>
      </c>
      <c r="T775" s="34">
        <v>33096.49</v>
      </c>
      <c r="U775" s="34">
        <v>104970.96</v>
      </c>
    </row>
    <row r="776" spans="2:21" ht="12.75">
      <c r="B776" s="31" t="s">
        <v>250</v>
      </c>
      <c r="D776" s="31" t="s">
        <v>120</v>
      </c>
      <c r="F776" s="34">
        <v>15269.52</v>
      </c>
      <c r="G776" s="34">
        <v>14920.81</v>
      </c>
      <c r="H776" s="34">
        <v>15752.15</v>
      </c>
      <c r="J776" s="30">
        <v>5</v>
      </c>
      <c r="K776" s="30">
        <v>4</v>
      </c>
      <c r="L776" s="30">
        <v>8</v>
      </c>
      <c r="P776" s="31" t="s">
        <v>57</v>
      </c>
      <c r="R776" s="34">
        <v>76347.6</v>
      </c>
      <c r="S776" s="34">
        <v>59683.24</v>
      </c>
      <c r="T776" s="34">
        <v>126017.2</v>
      </c>
      <c r="U776" s="34">
        <v>262048.04</v>
      </c>
    </row>
    <row r="777" spans="2:21" ht="12.75">
      <c r="B777" s="31" t="s">
        <v>250</v>
      </c>
      <c r="D777" s="31" t="s">
        <v>120</v>
      </c>
      <c r="F777" s="34">
        <v>10553.958181818181</v>
      </c>
      <c r="G777" s="34">
        <v>11640.654545454547</v>
      </c>
      <c r="H777" s="34">
        <v>10954.01818181818</v>
      </c>
      <c r="J777" s="30">
        <v>11</v>
      </c>
      <c r="K777" s="30">
        <v>11</v>
      </c>
      <c r="L777" s="30">
        <v>11</v>
      </c>
      <c r="P777" s="31" t="s">
        <v>58</v>
      </c>
      <c r="R777" s="34">
        <v>116093.54</v>
      </c>
      <c r="S777" s="34">
        <v>128047.2</v>
      </c>
      <c r="T777" s="34">
        <v>120494.2</v>
      </c>
      <c r="U777" s="34">
        <v>364634.94</v>
      </c>
    </row>
    <row r="778" spans="2:21" ht="12.75">
      <c r="B778" s="31" t="s">
        <v>250</v>
      </c>
      <c r="D778" s="31" t="s">
        <v>120</v>
      </c>
      <c r="F778" s="34">
        <v>10568.94</v>
      </c>
      <c r="G778" s="34">
        <v>14137.77</v>
      </c>
      <c r="H778" s="34">
        <v>13432.78</v>
      </c>
      <c r="J778" s="30">
        <v>2</v>
      </c>
      <c r="K778" s="30">
        <v>2</v>
      </c>
      <c r="L778" s="30">
        <v>2</v>
      </c>
      <c r="P778" s="31" t="s">
        <v>62</v>
      </c>
      <c r="R778" s="34">
        <v>21137.88</v>
      </c>
      <c r="S778" s="34">
        <v>28275.54</v>
      </c>
      <c r="T778" s="34">
        <v>26865.56</v>
      </c>
      <c r="U778" s="34">
        <v>76278.98</v>
      </c>
    </row>
    <row r="779" spans="2:21" ht="12.75">
      <c r="B779" s="31" t="s">
        <v>250</v>
      </c>
      <c r="D779" s="31" t="s">
        <v>120</v>
      </c>
      <c r="F779" s="34">
        <v>9299.66</v>
      </c>
      <c r="G779" s="34">
        <v>10729.9</v>
      </c>
      <c r="H779" s="34">
        <v>10820.1</v>
      </c>
      <c r="J779" s="30">
        <v>1</v>
      </c>
      <c r="K779" s="30">
        <v>1</v>
      </c>
      <c r="L779" s="30">
        <v>1</v>
      </c>
      <c r="P779" s="31" t="s">
        <v>67</v>
      </c>
      <c r="R779" s="34">
        <v>9299.66</v>
      </c>
      <c r="S779" s="34">
        <v>10729.9</v>
      </c>
      <c r="T779" s="34">
        <v>10820.1</v>
      </c>
      <c r="U779" s="34">
        <v>30849.66</v>
      </c>
    </row>
    <row r="780" spans="2:21" ht="12.75">
      <c r="B780" s="31" t="s">
        <v>251</v>
      </c>
      <c r="D780" s="31" t="s">
        <v>120</v>
      </c>
      <c r="F780" s="34">
        <v>11054.843620689657</v>
      </c>
      <c r="G780" s="34">
        <v>12315.867</v>
      </c>
      <c r="H780" s="34">
        <v>11937.170166666667</v>
      </c>
      <c r="J780" s="30">
        <v>58</v>
      </c>
      <c r="K780" s="30">
        <v>60</v>
      </c>
      <c r="L780" s="30">
        <v>60</v>
      </c>
      <c r="P780" s="31" t="s">
        <v>46</v>
      </c>
      <c r="R780" s="34">
        <v>641180.93</v>
      </c>
      <c r="S780" s="34">
        <v>738952.02</v>
      </c>
      <c r="T780" s="34">
        <v>716230.21</v>
      </c>
      <c r="U780" s="34">
        <v>2096363.16</v>
      </c>
    </row>
    <row r="781" spans="2:21" ht="12.75">
      <c r="B781" s="31" t="s">
        <v>251</v>
      </c>
      <c r="D781" s="31" t="s">
        <v>120</v>
      </c>
      <c r="F781" s="34">
        <v>12981.4</v>
      </c>
      <c r="G781" s="34">
        <v>14107.573333333334</v>
      </c>
      <c r="H781" s="34">
        <v>16469.06</v>
      </c>
      <c r="J781" s="30">
        <v>2</v>
      </c>
      <c r="K781" s="30">
        <v>3</v>
      </c>
      <c r="L781" s="30">
        <v>4</v>
      </c>
      <c r="P781" s="31" t="s">
        <v>57</v>
      </c>
      <c r="R781" s="34">
        <v>25962.8</v>
      </c>
      <c r="S781" s="34">
        <v>42322.72</v>
      </c>
      <c r="T781" s="34">
        <v>65876.24</v>
      </c>
      <c r="U781" s="34">
        <v>134161.76</v>
      </c>
    </row>
    <row r="782" spans="2:21" ht="12.75">
      <c r="B782" s="31" t="s">
        <v>252</v>
      </c>
      <c r="D782" s="31" t="s">
        <v>120</v>
      </c>
      <c r="F782" s="34">
        <v>9873.361666666666</v>
      </c>
      <c r="G782" s="34">
        <v>12363.341666666667</v>
      </c>
      <c r="H782" s="34">
        <v>11634.69</v>
      </c>
      <c r="J782" s="30">
        <v>6</v>
      </c>
      <c r="K782" s="30">
        <v>6</v>
      </c>
      <c r="L782" s="30">
        <v>6</v>
      </c>
      <c r="P782" s="31" t="s">
        <v>46</v>
      </c>
      <c r="R782" s="34">
        <v>59240.17</v>
      </c>
      <c r="S782" s="34">
        <v>74180.05</v>
      </c>
      <c r="T782" s="34">
        <v>69808.14</v>
      </c>
      <c r="U782" s="34">
        <v>203228.36</v>
      </c>
    </row>
    <row r="783" spans="2:21" ht="12.75">
      <c r="B783" s="31" t="s">
        <v>252</v>
      </c>
      <c r="D783" s="31" t="s">
        <v>120</v>
      </c>
      <c r="F783" s="34">
        <v>13171.02</v>
      </c>
      <c r="G783" s="34">
        <v>14608.0575</v>
      </c>
      <c r="H783" s="34">
        <v>13899.7</v>
      </c>
      <c r="J783" s="30">
        <v>4</v>
      </c>
      <c r="K783" s="30">
        <v>4</v>
      </c>
      <c r="L783" s="30">
        <v>4</v>
      </c>
      <c r="P783" s="31" t="s">
        <v>57</v>
      </c>
      <c r="R783" s="34">
        <v>52684.08</v>
      </c>
      <c r="S783" s="34">
        <v>58432.23</v>
      </c>
      <c r="T783" s="34">
        <v>55598.8</v>
      </c>
      <c r="U783" s="34">
        <v>166715.11</v>
      </c>
    </row>
    <row r="784" spans="2:21" ht="12.75">
      <c r="B784" s="31" t="s">
        <v>252</v>
      </c>
      <c r="D784" s="31" t="s">
        <v>120</v>
      </c>
      <c r="F784" s="34">
        <v>10413.68</v>
      </c>
      <c r="G784" s="34">
        <v>11938.59</v>
      </c>
      <c r="H784" s="34">
        <v>11249.82</v>
      </c>
      <c r="J784" s="30">
        <v>1</v>
      </c>
      <c r="K784" s="30">
        <v>1</v>
      </c>
      <c r="L784" s="30">
        <v>1</v>
      </c>
      <c r="P784" s="31" t="s">
        <v>58</v>
      </c>
      <c r="R784" s="34">
        <v>10413.68</v>
      </c>
      <c r="S784" s="34">
        <v>11938.59</v>
      </c>
      <c r="T784" s="34">
        <v>11249.82</v>
      </c>
      <c r="U784" s="34">
        <v>33602.09</v>
      </c>
    </row>
    <row r="785" spans="2:21" ht="12.75">
      <c r="B785" s="31" t="s">
        <v>253</v>
      </c>
      <c r="D785" s="31" t="s">
        <v>120</v>
      </c>
      <c r="F785" s="34">
        <v>14619.28</v>
      </c>
      <c r="G785" s="34">
        <v>16502.77</v>
      </c>
      <c r="H785" s="34">
        <v>15780.88</v>
      </c>
      <c r="J785" s="30">
        <v>1</v>
      </c>
      <c r="K785" s="30">
        <v>1</v>
      </c>
      <c r="L785" s="30">
        <v>1</v>
      </c>
      <c r="P785" s="31" t="s">
        <v>57</v>
      </c>
      <c r="R785" s="34">
        <v>14619.28</v>
      </c>
      <c r="S785" s="34">
        <v>16502.77</v>
      </c>
      <c r="T785" s="34">
        <v>15780.88</v>
      </c>
      <c r="U785" s="34">
        <v>46902.93</v>
      </c>
    </row>
    <row r="786" spans="2:21" ht="12.75">
      <c r="B786" s="31" t="s">
        <v>254</v>
      </c>
      <c r="D786" s="31" t="s">
        <v>120</v>
      </c>
      <c r="F786" s="34">
        <v>20658.6</v>
      </c>
      <c r="G786" s="34">
        <v>23054.345</v>
      </c>
      <c r="H786" s="34">
        <v>22286.165</v>
      </c>
      <c r="J786" s="30">
        <v>2</v>
      </c>
      <c r="K786" s="30">
        <v>2</v>
      </c>
      <c r="L786" s="30">
        <v>2</v>
      </c>
      <c r="P786" s="31" t="s">
        <v>46</v>
      </c>
      <c r="R786" s="34">
        <v>41317.2</v>
      </c>
      <c r="S786" s="34">
        <v>46108.69</v>
      </c>
      <c r="T786" s="34">
        <v>44572.33</v>
      </c>
      <c r="U786" s="34">
        <v>131998.22</v>
      </c>
    </row>
    <row r="787" spans="2:21" ht="12.75">
      <c r="B787" s="31" t="s">
        <v>255</v>
      </c>
      <c r="D787" s="31" t="s">
        <v>120</v>
      </c>
      <c r="F787" s="34">
        <v>11331.785</v>
      </c>
      <c r="G787" s="34">
        <v>12994.194166666668</v>
      </c>
      <c r="H787" s="34">
        <v>12277.663333333332</v>
      </c>
      <c r="J787" s="30">
        <v>12</v>
      </c>
      <c r="K787" s="30">
        <v>12</v>
      </c>
      <c r="L787" s="30">
        <v>12</v>
      </c>
      <c r="P787" s="31" t="s">
        <v>46</v>
      </c>
      <c r="R787" s="34">
        <v>135981.42</v>
      </c>
      <c r="S787" s="34">
        <v>155930.33</v>
      </c>
      <c r="T787" s="34">
        <v>147331.96</v>
      </c>
      <c r="U787" s="34">
        <v>439243.71</v>
      </c>
    </row>
    <row r="788" spans="2:21" ht="12.75">
      <c r="B788" s="31" t="s">
        <v>256</v>
      </c>
      <c r="D788" s="31" t="s">
        <v>120</v>
      </c>
      <c r="F788" s="34">
        <v>13636.443333333333</v>
      </c>
      <c r="G788" s="34">
        <v>14908.67888888889</v>
      </c>
      <c r="H788" s="34">
        <v>15154.60888888889</v>
      </c>
      <c r="J788" s="30">
        <v>18</v>
      </c>
      <c r="K788" s="30">
        <v>18</v>
      </c>
      <c r="L788" s="30">
        <v>18</v>
      </c>
      <c r="P788" s="31" t="s">
        <v>46</v>
      </c>
      <c r="R788" s="34">
        <v>245455.98</v>
      </c>
      <c r="S788" s="34">
        <v>268356.22</v>
      </c>
      <c r="T788" s="34">
        <v>272782.96</v>
      </c>
      <c r="U788" s="34">
        <v>786595.16</v>
      </c>
    </row>
    <row r="789" spans="2:21" ht="12.75">
      <c r="B789" s="31" t="s">
        <v>257</v>
      </c>
      <c r="D789" s="31" t="s">
        <v>120</v>
      </c>
      <c r="F789" s="34">
        <v>3846.64</v>
      </c>
      <c r="G789" s="34">
        <v>4788.6</v>
      </c>
      <c r="H789" s="34">
        <v>5048.05</v>
      </c>
      <c r="J789" s="30">
        <v>1</v>
      </c>
      <c r="K789" s="30">
        <v>1</v>
      </c>
      <c r="L789" s="30">
        <v>1</v>
      </c>
      <c r="P789" s="31" t="s">
        <v>46</v>
      </c>
      <c r="R789" s="34">
        <v>3846.64</v>
      </c>
      <c r="S789" s="34">
        <v>4788.6</v>
      </c>
      <c r="T789" s="34">
        <v>5048.05</v>
      </c>
      <c r="U789" s="34">
        <v>13683.29</v>
      </c>
    </row>
    <row r="790" spans="2:21" ht="12.75">
      <c r="B790" s="31" t="s">
        <v>258</v>
      </c>
      <c r="D790" s="31" t="s">
        <v>120</v>
      </c>
      <c r="F790" s="34">
        <v>15955.02</v>
      </c>
      <c r="G790" s="34">
        <v>16870.15</v>
      </c>
      <c r="H790" s="34">
        <v>15706.5275</v>
      </c>
      <c r="J790" s="30">
        <v>7</v>
      </c>
      <c r="K790" s="30">
        <v>8</v>
      </c>
      <c r="L790" s="30">
        <v>8</v>
      </c>
      <c r="P790" s="31" t="s">
        <v>46</v>
      </c>
      <c r="R790" s="34">
        <v>111685.14</v>
      </c>
      <c r="S790" s="34">
        <v>134961.2</v>
      </c>
      <c r="T790" s="34">
        <v>125652.22</v>
      </c>
      <c r="U790" s="34">
        <v>372298.56</v>
      </c>
    </row>
    <row r="791" spans="2:21" ht="12.75">
      <c r="B791" s="31" t="s">
        <v>259</v>
      </c>
      <c r="D791" s="31" t="s">
        <v>120</v>
      </c>
      <c r="F791" s="34">
        <v>12153.46</v>
      </c>
      <c r="G791" s="34">
        <v>13826.29</v>
      </c>
      <c r="H791" s="34">
        <v>13124.04</v>
      </c>
      <c r="J791" s="30">
        <v>1</v>
      </c>
      <c r="K791" s="30">
        <v>1</v>
      </c>
      <c r="L791" s="30">
        <v>1</v>
      </c>
      <c r="P791" s="31" t="s">
        <v>46</v>
      </c>
      <c r="R791" s="34">
        <v>12153.46</v>
      </c>
      <c r="S791" s="34">
        <v>13826.29</v>
      </c>
      <c r="T791" s="34">
        <v>13124.04</v>
      </c>
      <c r="U791" s="34">
        <v>39103.79</v>
      </c>
    </row>
    <row r="792" spans="2:21" ht="12.75">
      <c r="B792" s="31" t="s">
        <v>260</v>
      </c>
      <c r="D792" s="31" t="s">
        <v>120</v>
      </c>
      <c r="F792" s="34">
        <v>17369.8</v>
      </c>
      <c r="G792" s="34">
        <v>19486</v>
      </c>
      <c r="H792" s="34">
        <v>18743.32</v>
      </c>
      <c r="J792" s="30">
        <v>1</v>
      </c>
      <c r="K792" s="30">
        <v>1</v>
      </c>
      <c r="L792" s="30">
        <v>1</v>
      </c>
      <c r="P792" s="31" t="s">
        <v>46</v>
      </c>
      <c r="R792" s="34">
        <v>17369.8</v>
      </c>
      <c r="S792" s="34">
        <v>19486</v>
      </c>
      <c r="T792" s="34">
        <v>18743.32</v>
      </c>
      <c r="U792" s="34">
        <v>55599.12</v>
      </c>
    </row>
    <row r="793" spans="2:21" ht="12.75">
      <c r="B793" s="31" t="s">
        <v>261</v>
      </c>
      <c r="D793" s="31" t="s">
        <v>120</v>
      </c>
      <c r="F793" s="34">
        <v>15002.033333333333</v>
      </c>
      <c r="G793" s="34">
        <v>16916.946666666667</v>
      </c>
      <c r="H793" s="34">
        <v>16192.62</v>
      </c>
      <c r="J793" s="30">
        <v>3</v>
      </c>
      <c r="K793" s="30">
        <v>3</v>
      </c>
      <c r="L793" s="30">
        <v>3</v>
      </c>
      <c r="P793" s="31" t="s">
        <v>46</v>
      </c>
      <c r="R793" s="34">
        <v>45006.1</v>
      </c>
      <c r="S793" s="34">
        <v>50750.84</v>
      </c>
      <c r="T793" s="34">
        <v>48577.86</v>
      </c>
      <c r="U793" s="34">
        <v>144334.8</v>
      </c>
    </row>
    <row r="794" spans="2:21" ht="12.75">
      <c r="B794" s="31" t="s">
        <v>262</v>
      </c>
      <c r="D794" s="31" t="s">
        <v>120</v>
      </c>
      <c r="F794" s="34">
        <v>11430.02</v>
      </c>
      <c r="G794" s="34">
        <v>13041.345000000001</v>
      </c>
      <c r="H794" s="34">
        <v>12344.695</v>
      </c>
      <c r="J794" s="30">
        <v>6</v>
      </c>
      <c r="K794" s="30">
        <v>6</v>
      </c>
      <c r="L794" s="30">
        <v>6</v>
      </c>
      <c r="P794" s="31" t="s">
        <v>46</v>
      </c>
      <c r="R794" s="34">
        <v>68580.12</v>
      </c>
      <c r="S794" s="34">
        <v>78248.07</v>
      </c>
      <c r="T794" s="34">
        <v>74068.17</v>
      </c>
      <c r="U794" s="34">
        <v>220896.36</v>
      </c>
    </row>
    <row r="795" spans="2:21" ht="12.75">
      <c r="B795" s="31" t="s">
        <v>263</v>
      </c>
      <c r="D795" s="31" t="s">
        <v>120</v>
      </c>
      <c r="F795" s="34">
        <v>12027.66</v>
      </c>
      <c r="G795" s="34">
        <v>13689.77</v>
      </c>
      <c r="H795" s="34">
        <v>12988.48</v>
      </c>
      <c r="J795" s="30">
        <v>1</v>
      </c>
      <c r="K795" s="30">
        <v>1</v>
      </c>
      <c r="L795" s="30">
        <v>1</v>
      </c>
      <c r="P795" s="31" t="s">
        <v>46</v>
      </c>
      <c r="R795" s="34">
        <v>12027.66</v>
      </c>
      <c r="S795" s="34">
        <v>13689.77</v>
      </c>
      <c r="T795" s="34">
        <v>12988.48</v>
      </c>
      <c r="U795" s="34">
        <v>38705.91</v>
      </c>
    </row>
    <row r="796" spans="2:21" ht="12.75">
      <c r="B796" s="31" t="s">
        <v>264</v>
      </c>
      <c r="D796" s="31" t="s">
        <v>120</v>
      </c>
      <c r="F796" s="34">
        <v>7520.6</v>
      </c>
      <c r="G796" s="34">
        <v>7696.15</v>
      </c>
      <c r="H796" s="34">
        <v>7595.23</v>
      </c>
      <c r="J796" s="30">
        <v>1</v>
      </c>
      <c r="K796" s="30">
        <v>1</v>
      </c>
      <c r="L796" s="30">
        <v>1</v>
      </c>
      <c r="P796" s="31" t="s">
        <v>46</v>
      </c>
      <c r="R796" s="34">
        <v>7520.6</v>
      </c>
      <c r="S796" s="34">
        <v>7696.15</v>
      </c>
      <c r="T796" s="34">
        <v>7595.23</v>
      </c>
      <c r="U796" s="34">
        <v>22811.98</v>
      </c>
    </row>
    <row r="797" spans="2:21" ht="12.75">
      <c r="B797" s="31" t="s">
        <v>265</v>
      </c>
      <c r="D797" s="31" t="s">
        <v>120</v>
      </c>
      <c r="F797" s="34">
        <v>12754.20125</v>
      </c>
      <c r="G797" s="34">
        <v>13890.8275</v>
      </c>
      <c r="H797" s="34">
        <v>13206.27</v>
      </c>
      <c r="J797" s="30">
        <v>8</v>
      </c>
      <c r="K797" s="30">
        <v>8</v>
      </c>
      <c r="L797" s="30">
        <v>8</v>
      </c>
      <c r="P797" s="31" t="s">
        <v>46</v>
      </c>
      <c r="R797" s="34">
        <v>102033.61</v>
      </c>
      <c r="S797" s="34">
        <v>111126.62</v>
      </c>
      <c r="T797" s="34">
        <v>105650.16</v>
      </c>
      <c r="U797" s="34">
        <v>318810.39</v>
      </c>
    </row>
    <row r="798" spans="2:21" ht="12.75">
      <c r="B798" s="31" t="s">
        <v>266</v>
      </c>
      <c r="D798" s="31" t="s">
        <v>120</v>
      </c>
      <c r="F798" s="34">
        <v>11125.38</v>
      </c>
      <c r="G798" s="34">
        <v>12593.53</v>
      </c>
      <c r="H798" s="34">
        <v>12016.51</v>
      </c>
      <c r="J798" s="30">
        <v>1</v>
      </c>
      <c r="K798" s="30">
        <v>1</v>
      </c>
      <c r="L798" s="30">
        <v>1</v>
      </c>
      <c r="P798" s="31" t="s">
        <v>46</v>
      </c>
      <c r="R798" s="34">
        <v>11125.38</v>
      </c>
      <c r="S798" s="34">
        <v>12593.53</v>
      </c>
      <c r="T798" s="34">
        <v>12016.51</v>
      </c>
      <c r="U798" s="34">
        <v>35735.42</v>
      </c>
    </row>
    <row r="799" spans="2:21" ht="12.75">
      <c r="B799" s="31" t="s">
        <v>267</v>
      </c>
      <c r="D799" s="31" t="s">
        <v>120</v>
      </c>
      <c r="F799" s="34">
        <v>4262.12</v>
      </c>
      <c r="G799" s="34">
        <v>4614.325</v>
      </c>
      <c r="H799" s="34">
        <v>4582.215</v>
      </c>
      <c r="J799" s="30">
        <v>2</v>
      </c>
      <c r="K799" s="30">
        <v>2</v>
      </c>
      <c r="L799" s="30">
        <v>2</v>
      </c>
      <c r="P799" s="31" t="s">
        <v>46</v>
      </c>
      <c r="R799" s="34">
        <v>8524.24</v>
      </c>
      <c r="S799" s="34">
        <v>9228.65</v>
      </c>
      <c r="T799" s="34">
        <v>9164.43</v>
      </c>
      <c r="U799" s="34">
        <v>26917.32</v>
      </c>
    </row>
    <row r="800" spans="2:21" ht="12.75">
      <c r="B800" s="31" t="s">
        <v>268</v>
      </c>
      <c r="D800" s="31" t="s">
        <v>120</v>
      </c>
      <c r="F800" s="34">
        <v>3777.8</v>
      </c>
      <c r="G800" s="34">
        <v>4041.385</v>
      </c>
      <c r="H800" s="34">
        <v>4489.415</v>
      </c>
      <c r="J800" s="30">
        <v>2</v>
      </c>
      <c r="K800" s="30">
        <v>2</v>
      </c>
      <c r="L800" s="30">
        <v>2</v>
      </c>
      <c r="P800" s="31" t="s">
        <v>46</v>
      </c>
      <c r="R800" s="34">
        <v>7555.6</v>
      </c>
      <c r="S800" s="34">
        <v>8082.77</v>
      </c>
      <c r="T800" s="34">
        <v>8978.83</v>
      </c>
      <c r="U800" s="34">
        <v>24617.2</v>
      </c>
    </row>
    <row r="801" spans="2:21" ht="12.75">
      <c r="B801" s="31" t="s">
        <v>269</v>
      </c>
      <c r="D801" s="31" t="s">
        <v>120</v>
      </c>
      <c r="F801" s="34">
        <v>18560.12</v>
      </c>
      <c r="G801" s="34">
        <v>20777.49</v>
      </c>
      <c r="H801" s="34">
        <v>20025.59</v>
      </c>
      <c r="J801" s="30">
        <v>1</v>
      </c>
      <c r="K801" s="30">
        <v>1</v>
      </c>
      <c r="L801" s="30">
        <v>1</v>
      </c>
      <c r="P801" s="31" t="s">
        <v>46</v>
      </c>
      <c r="R801" s="34">
        <v>18560.12</v>
      </c>
      <c r="S801" s="34">
        <v>20777.49</v>
      </c>
      <c r="T801" s="34">
        <v>20025.59</v>
      </c>
      <c r="U801" s="34">
        <v>59363.2</v>
      </c>
    </row>
    <row r="802" spans="2:21" ht="12.75">
      <c r="B802" s="31" t="s">
        <v>270</v>
      </c>
      <c r="D802" s="31" t="s">
        <v>120</v>
      </c>
      <c r="F802" s="34">
        <v>11223.72</v>
      </c>
      <c r="G802" s="34">
        <v>12817.49</v>
      </c>
      <c r="H802" s="34">
        <v>12122.45</v>
      </c>
      <c r="J802" s="30">
        <v>1</v>
      </c>
      <c r="K802" s="30">
        <v>1</v>
      </c>
      <c r="L802" s="30">
        <v>1</v>
      </c>
      <c r="P802" s="31" t="s">
        <v>46</v>
      </c>
      <c r="R802" s="34">
        <v>11223.72</v>
      </c>
      <c r="S802" s="34">
        <v>12817.49</v>
      </c>
      <c r="T802" s="34">
        <v>12122.45</v>
      </c>
      <c r="U802" s="34">
        <v>36163.66</v>
      </c>
    </row>
    <row r="803" spans="2:21" ht="12.75">
      <c r="B803" s="31" t="s">
        <v>271</v>
      </c>
      <c r="D803" s="31" t="s">
        <v>272</v>
      </c>
      <c r="F803" s="34">
        <v>17281.32</v>
      </c>
      <c r="G803" s="34">
        <v>18594.38</v>
      </c>
      <c r="H803" s="34">
        <v>17924.92</v>
      </c>
      <c r="J803" s="30">
        <v>1</v>
      </c>
      <c r="K803" s="30">
        <v>1</v>
      </c>
      <c r="L803" s="30">
        <v>1</v>
      </c>
      <c r="P803" s="31" t="s">
        <v>46</v>
      </c>
      <c r="R803" s="34">
        <v>17281.32</v>
      </c>
      <c r="S803" s="34">
        <v>18594.38</v>
      </c>
      <c r="T803" s="34">
        <v>17924.92</v>
      </c>
      <c r="U803" s="34">
        <v>53800.62</v>
      </c>
    </row>
    <row r="804" spans="2:21" ht="12.75">
      <c r="B804" s="31" t="s">
        <v>273</v>
      </c>
      <c r="D804" s="31" t="s">
        <v>272</v>
      </c>
      <c r="F804" s="34">
        <v>57701.786666666674</v>
      </c>
      <c r="G804" s="34">
        <v>62796.606666666674</v>
      </c>
      <c r="H804" s="34">
        <v>62162.613333333335</v>
      </c>
      <c r="J804" s="30">
        <v>3</v>
      </c>
      <c r="K804" s="30">
        <v>3</v>
      </c>
      <c r="L804" s="30">
        <v>3</v>
      </c>
      <c r="P804" s="31" t="s">
        <v>46</v>
      </c>
      <c r="R804" s="34">
        <v>173105.36</v>
      </c>
      <c r="S804" s="34">
        <v>188389.82</v>
      </c>
      <c r="T804" s="34">
        <v>186487.84</v>
      </c>
      <c r="U804" s="34">
        <v>547983.02</v>
      </c>
    </row>
    <row r="805" spans="2:21" ht="12.75">
      <c r="B805" s="31" t="s">
        <v>274</v>
      </c>
      <c r="D805" s="31" t="s">
        <v>272</v>
      </c>
      <c r="F805" s="34">
        <v>43301.59333333333</v>
      </c>
      <c r="G805" s="34">
        <v>47055.71333333333</v>
      </c>
      <c r="H805" s="34">
        <v>46863.84333333333</v>
      </c>
      <c r="J805" s="30">
        <v>3</v>
      </c>
      <c r="K805" s="30">
        <v>3</v>
      </c>
      <c r="L805" s="30">
        <v>3</v>
      </c>
      <c r="P805" s="31" t="s">
        <v>46</v>
      </c>
      <c r="R805" s="34">
        <v>129904.78</v>
      </c>
      <c r="S805" s="34">
        <v>141167.14</v>
      </c>
      <c r="T805" s="34">
        <v>140591.53</v>
      </c>
      <c r="U805" s="34">
        <v>411663.45</v>
      </c>
    </row>
    <row r="806" spans="2:21" ht="12.75">
      <c r="B806" s="31" t="s">
        <v>275</v>
      </c>
      <c r="D806" s="31" t="s">
        <v>272</v>
      </c>
      <c r="F806" s="34">
        <v>37664.81</v>
      </c>
      <c r="G806" s="34">
        <v>40960.385</v>
      </c>
      <c r="H806" s="34">
        <v>40574.41</v>
      </c>
      <c r="J806" s="30">
        <v>2</v>
      </c>
      <c r="K806" s="30">
        <v>2</v>
      </c>
      <c r="L806" s="30">
        <v>2</v>
      </c>
      <c r="P806" s="31" t="s">
        <v>46</v>
      </c>
      <c r="R806" s="34">
        <v>75329.62</v>
      </c>
      <c r="S806" s="34">
        <v>81920.77</v>
      </c>
      <c r="T806" s="34">
        <v>81148.82</v>
      </c>
      <c r="U806" s="34">
        <v>238399.21</v>
      </c>
    </row>
    <row r="807" spans="2:21" ht="12.75">
      <c r="B807" s="31" t="s">
        <v>276</v>
      </c>
      <c r="D807" s="31" t="s">
        <v>272</v>
      </c>
      <c r="F807" s="34">
        <v>38366.66888888889</v>
      </c>
      <c r="G807" s="34">
        <v>41758.445555555554</v>
      </c>
      <c r="H807" s="34">
        <v>39095.15555555555</v>
      </c>
      <c r="J807" s="30">
        <v>9</v>
      </c>
      <c r="K807" s="30">
        <v>9</v>
      </c>
      <c r="L807" s="30">
        <v>9</v>
      </c>
      <c r="P807" s="31" t="s">
        <v>46</v>
      </c>
      <c r="R807" s="34">
        <v>345300.02</v>
      </c>
      <c r="S807" s="34">
        <v>375826.01</v>
      </c>
      <c r="T807" s="34">
        <v>351856.4</v>
      </c>
      <c r="U807" s="34">
        <v>1072982.43</v>
      </c>
    </row>
    <row r="808" spans="2:21" ht="12.75">
      <c r="B808" s="31" t="s">
        <v>276</v>
      </c>
      <c r="D808" s="31" t="s">
        <v>272</v>
      </c>
      <c r="F808" s="34">
        <v>38575.82</v>
      </c>
      <c r="G808" s="34">
        <v>41854.77</v>
      </c>
      <c r="H808" s="34">
        <v>41555.81</v>
      </c>
      <c r="J808" s="30">
        <v>1</v>
      </c>
      <c r="K808" s="30">
        <v>1</v>
      </c>
      <c r="L808" s="30">
        <v>1</v>
      </c>
      <c r="P808" s="31" t="s">
        <v>57</v>
      </c>
      <c r="R808" s="34">
        <v>38575.82</v>
      </c>
      <c r="S808" s="34">
        <v>41854.77</v>
      </c>
      <c r="T808" s="34">
        <v>41555.81</v>
      </c>
      <c r="U808" s="34">
        <v>121986.4</v>
      </c>
    </row>
    <row r="809" spans="2:21" ht="12.75">
      <c r="B809" s="31" t="s">
        <v>276</v>
      </c>
      <c r="D809" s="31" t="s">
        <v>272</v>
      </c>
      <c r="F809" s="34">
        <v>38575.82</v>
      </c>
      <c r="G809" s="34">
        <v>41854.77</v>
      </c>
      <c r="H809" s="34">
        <v>41555.81</v>
      </c>
      <c r="J809" s="30">
        <v>1</v>
      </c>
      <c r="K809" s="30">
        <v>1</v>
      </c>
      <c r="L809" s="30">
        <v>1</v>
      </c>
      <c r="P809" s="31" t="s">
        <v>58</v>
      </c>
      <c r="R809" s="34">
        <v>38575.82</v>
      </c>
      <c r="S809" s="34">
        <v>41854.77</v>
      </c>
      <c r="T809" s="34">
        <v>41555.81</v>
      </c>
      <c r="U809" s="34">
        <v>121986.4</v>
      </c>
    </row>
    <row r="810" spans="2:21" ht="12.75">
      <c r="B810" s="31" t="s">
        <v>277</v>
      </c>
      <c r="D810" s="31" t="s">
        <v>272</v>
      </c>
      <c r="F810" s="34">
        <v>33028.496</v>
      </c>
      <c r="G810" s="34">
        <v>35851.372</v>
      </c>
      <c r="H810" s="34">
        <v>35580.692</v>
      </c>
      <c r="J810" s="30">
        <v>10</v>
      </c>
      <c r="K810" s="30">
        <v>10</v>
      </c>
      <c r="L810" s="30">
        <v>10</v>
      </c>
      <c r="P810" s="31" t="s">
        <v>46</v>
      </c>
      <c r="R810" s="34">
        <v>330284.96</v>
      </c>
      <c r="S810" s="34">
        <v>358513.72</v>
      </c>
      <c r="T810" s="34">
        <v>355806.92</v>
      </c>
      <c r="U810" s="34">
        <v>1044605.6</v>
      </c>
    </row>
    <row r="811" spans="2:21" ht="12.75">
      <c r="B811" s="31" t="s">
        <v>277</v>
      </c>
      <c r="D811" s="31" t="s">
        <v>272</v>
      </c>
      <c r="F811" s="34">
        <v>42414.45</v>
      </c>
      <c r="G811" s="34">
        <v>42888.35</v>
      </c>
      <c r="H811" s="34">
        <v>41787.87</v>
      </c>
      <c r="J811" s="30">
        <v>1</v>
      </c>
      <c r="K811" s="30">
        <v>1</v>
      </c>
      <c r="L811" s="30">
        <v>1</v>
      </c>
      <c r="P811" s="31" t="s">
        <v>57</v>
      </c>
      <c r="R811" s="34">
        <v>42414.45</v>
      </c>
      <c r="S811" s="34">
        <v>42888.35</v>
      </c>
      <c r="T811" s="34">
        <v>41787.87</v>
      </c>
      <c r="U811" s="34">
        <v>127090.67</v>
      </c>
    </row>
    <row r="812" spans="2:21" ht="12.75">
      <c r="B812" s="31" t="s">
        <v>277</v>
      </c>
      <c r="D812" s="31" t="s">
        <v>272</v>
      </c>
      <c r="F812" s="34">
        <v>25463.925</v>
      </c>
      <c r="G812" s="34">
        <v>37493.585</v>
      </c>
      <c r="H812" s="34">
        <v>31417.236666666664</v>
      </c>
      <c r="J812" s="30">
        <v>2</v>
      </c>
      <c r="K812" s="30">
        <v>2</v>
      </c>
      <c r="L812" s="30">
        <v>3</v>
      </c>
      <c r="P812" s="31" t="s">
        <v>58</v>
      </c>
      <c r="R812" s="34">
        <v>50927.85</v>
      </c>
      <c r="S812" s="34">
        <v>74987.17</v>
      </c>
      <c r="T812" s="34">
        <v>94251.71</v>
      </c>
      <c r="U812" s="34">
        <v>220166.73</v>
      </c>
    </row>
    <row r="813" spans="2:21" ht="12.75">
      <c r="B813" s="31" t="s">
        <v>278</v>
      </c>
      <c r="D813" s="31" t="s">
        <v>272</v>
      </c>
      <c r="F813" s="34">
        <v>30548.5</v>
      </c>
      <c r="G813" s="34">
        <v>33145.15</v>
      </c>
      <c r="H813" s="34">
        <v>32908.4</v>
      </c>
      <c r="J813" s="30">
        <v>1</v>
      </c>
      <c r="K813" s="30">
        <v>1</v>
      </c>
      <c r="L813" s="30">
        <v>1</v>
      </c>
      <c r="P813" s="31" t="s">
        <v>142</v>
      </c>
      <c r="R813" s="34">
        <v>30548.5</v>
      </c>
      <c r="S813" s="34">
        <v>33145.15</v>
      </c>
      <c r="T813" s="34">
        <v>32908.4</v>
      </c>
      <c r="U813" s="34">
        <v>96602.05</v>
      </c>
    </row>
    <row r="814" spans="2:21" ht="12.75">
      <c r="B814" s="31" t="s">
        <v>278</v>
      </c>
      <c r="D814" s="31" t="s">
        <v>272</v>
      </c>
      <c r="F814" s="34">
        <v>29516.210333333333</v>
      </c>
      <c r="G814" s="34">
        <v>32600.32827586207</v>
      </c>
      <c r="H814" s="34">
        <v>32034.78482758621</v>
      </c>
      <c r="J814" s="30">
        <v>30</v>
      </c>
      <c r="K814" s="30">
        <v>29</v>
      </c>
      <c r="L814" s="30">
        <v>29</v>
      </c>
      <c r="P814" s="31" t="s">
        <v>46</v>
      </c>
      <c r="R814" s="34">
        <v>885486.31</v>
      </c>
      <c r="S814" s="34">
        <v>945409.52</v>
      </c>
      <c r="T814" s="34">
        <v>929008.76</v>
      </c>
      <c r="U814" s="34">
        <v>2759904.59</v>
      </c>
    </row>
    <row r="815" spans="2:21" ht="12.75">
      <c r="B815" s="31" t="s">
        <v>278</v>
      </c>
      <c r="D815" s="31" t="s">
        <v>272</v>
      </c>
      <c r="F815" s="34">
        <v>28124.02</v>
      </c>
      <c r="G815" s="34">
        <v>31515.02</v>
      </c>
      <c r="H815" s="34">
        <v>30731.91</v>
      </c>
      <c r="J815" s="30">
        <v>1</v>
      </c>
      <c r="K815" s="30">
        <v>1</v>
      </c>
      <c r="L815" s="30">
        <v>1</v>
      </c>
      <c r="P815" s="31" t="s">
        <v>58</v>
      </c>
      <c r="R815" s="34">
        <v>28124.02</v>
      </c>
      <c r="S815" s="34">
        <v>31515.02</v>
      </c>
      <c r="T815" s="34">
        <v>30731.91</v>
      </c>
      <c r="U815" s="34">
        <v>90370.95</v>
      </c>
    </row>
    <row r="816" spans="2:21" ht="12.75">
      <c r="B816" s="31" t="s">
        <v>279</v>
      </c>
      <c r="D816" s="31" t="s">
        <v>272</v>
      </c>
      <c r="F816" s="34">
        <v>26466.945</v>
      </c>
      <c r="G816" s="34">
        <v>28300.486875000002</v>
      </c>
      <c r="H816" s="34">
        <v>28192.705625000002</v>
      </c>
      <c r="J816" s="30">
        <v>32</v>
      </c>
      <c r="K816" s="30">
        <v>32</v>
      </c>
      <c r="L816" s="30">
        <v>32</v>
      </c>
      <c r="P816" s="31" t="s">
        <v>46</v>
      </c>
      <c r="R816" s="34">
        <v>846942.24</v>
      </c>
      <c r="S816" s="34">
        <v>905615.58</v>
      </c>
      <c r="T816" s="34">
        <v>902166.58</v>
      </c>
      <c r="U816" s="34">
        <v>2654724.4</v>
      </c>
    </row>
    <row r="817" spans="2:21" ht="12.75">
      <c r="B817" s="31" t="s">
        <v>279</v>
      </c>
      <c r="D817" s="31" t="s">
        <v>272</v>
      </c>
      <c r="F817" s="34">
        <v>24221.473333333335</v>
      </c>
      <c r="G817" s="34">
        <v>34527.455</v>
      </c>
      <c r="H817" s="34">
        <v>25747.732500000002</v>
      </c>
      <c r="J817" s="30">
        <v>3</v>
      </c>
      <c r="K817" s="30">
        <v>4</v>
      </c>
      <c r="L817" s="30">
        <v>4</v>
      </c>
      <c r="P817" s="31" t="s">
        <v>52</v>
      </c>
      <c r="R817" s="34">
        <v>72664.42</v>
      </c>
      <c r="S817" s="34">
        <v>138109.82</v>
      </c>
      <c r="T817" s="34">
        <v>102990.93</v>
      </c>
      <c r="U817" s="34">
        <v>313765.17</v>
      </c>
    </row>
    <row r="818" spans="2:21" ht="12.75">
      <c r="B818" s="31" t="s">
        <v>279</v>
      </c>
      <c r="D818" s="31" t="s">
        <v>272</v>
      </c>
      <c r="F818" s="34">
        <v>36984.96</v>
      </c>
      <c r="G818" s="34">
        <v>30808.735</v>
      </c>
      <c r="H818" s="34">
        <v>30259.78</v>
      </c>
      <c r="J818" s="30">
        <v>2</v>
      </c>
      <c r="K818" s="30">
        <v>2</v>
      </c>
      <c r="L818" s="30">
        <v>1</v>
      </c>
      <c r="P818" s="31" t="s">
        <v>57</v>
      </c>
      <c r="R818" s="34">
        <v>73969.92</v>
      </c>
      <c r="S818" s="34">
        <v>61617.47</v>
      </c>
      <c r="T818" s="34">
        <v>30259.78</v>
      </c>
      <c r="U818" s="34">
        <v>165847.17</v>
      </c>
    </row>
    <row r="819" spans="2:21" ht="12.75">
      <c r="B819" s="31" t="s">
        <v>279</v>
      </c>
      <c r="D819" s="31" t="s">
        <v>272</v>
      </c>
      <c r="F819" s="34">
        <v>41551.78</v>
      </c>
      <c r="G819" s="34">
        <v>28168.47</v>
      </c>
      <c r="H819" s="34">
        <v>27405.1</v>
      </c>
      <c r="J819" s="30">
        <v>1</v>
      </c>
      <c r="K819" s="30">
        <v>1</v>
      </c>
      <c r="L819" s="30">
        <v>1</v>
      </c>
      <c r="P819" s="31" t="s">
        <v>58</v>
      </c>
      <c r="R819" s="34">
        <v>41551.78</v>
      </c>
      <c r="S819" s="34">
        <v>28168.47</v>
      </c>
      <c r="T819" s="34">
        <v>27405.1</v>
      </c>
      <c r="U819" s="34">
        <v>97125.35</v>
      </c>
    </row>
    <row r="820" spans="2:21" ht="12.75">
      <c r="B820" s="31" t="s">
        <v>280</v>
      </c>
      <c r="D820" s="31" t="s">
        <v>272</v>
      </c>
      <c r="F820" s="34">
        <v>18798.97333333333</v>
      </c>
      <c r="G820" s="34">
        <v>20396.91</v>
      </c>
      <c r="H820" s="34">
        <v>20251.21</v>
      </c>
      <c r="J820" s="30">
        <v>3</v>
      </c>
      <c r="K820" s="30">
        <v>3</v>
      </c>
      <c r="L820" s="30">
        <v>3</v>
      </c>
      <c r="P820" s="31" t="s">
        <v>46</v>
      </c>
      <c r="R820" s="34">
        <v>56396.92</v>
      </c>
      <c r="S820" s="34">
        <v>61190.73</v>
      </c>
      <c r="T820" s="34">
        <v>60753.63</v>
      </c>
      <c r="U820" s="34">
        <v>178341.28</v>
      </c>
    </row>
    <row r="821" spans="2:21" ht="12.75">
      <c r="B821" s="31" t="s">
        <v>281</v>
      </c>
      <c r="D821" s="31" t="s">
        <v>272</v>
      </c>
      <c r="F821" s="34">
        <v>23805.40294117647</v>
      </c>
      <c r="G821" s="34">
        <v>26338.051212121212</v>
      </c>
      <c r="H821" s="34">
        <v>27594.712352941177</v>
      </c>
      <c r="J821" s="30">
        <v>34</v>
      </c>
      <c r="K821" s="30">
        <v>33</v>
      </c>
      <c r="L821" s="30">
        <v>34</v>
      </c>
      <c r="P821" s="31" t="s">
        <v>46</v>
      </c>
      <c r="R821" s="34">
        <v>809383.7</v>
      </c>
      <c r="S821" s="34">
        <v>869155.69</v>
      </c>
      <c r="T821" s="34">
        <v>938220.22</v>
      </c>
      <c r="U821" s="34">
        <v>2616759.61</v>
      </c>
    </row>
    <row r="822" spans="2:21" ht="12.75">
      <c r="B822" s="31" t="s">
        <v>281</v>
      </c>
      <c r="D822" s="31" t="s">
        <v>272</v>
      </c>
      <c r="F822" s="34">
        <v>24852.21375</v>
      </c>
      <c r="G822" s="34">
        <v>26793.458571428575</v>
      </c>
      <c r="H822" s="34">
        <v>26595.24428571429</v>
      </c>
      <c r="J822" s="30">
        <v>8</v>
      </c>
      <c r="K822" s="30">
        <v>7</v>
      </c>
      <c r="L822" s="30">
        <v>7</v>
      </c>
      <c r="P822" s="31" t="s">
        <v>52</v>
      </c>
      <c r="R822" s="34">
        <v>198817.71</v>
      </c>
      <c r="S822" s="34">
        <v>187554.21</v>
      </c>
      <c r="T822" s="34">
        <v>186166.71</v>
      </c>
      <c r="U822" s="34">
        <v>572538.63</v>
      </c>
    </row>
    <row r="823" spans="2:21" ht="12.75">
      <c r="B823" s="31" t="s">
        <v>281</v>
      </c>
      <c r="D823" s="31" t="s">
        <v>272</v>
      </c>
      <c r="F823" s="34">
        <v>21517.76</v>
      </c>
      <c r="G823" s="34">
        <v>23346.76</v>
      </c>
      <c r="H823" s="34">
        <v>23180</v>
      </c>
      <c r="J823" s="30">
        <v>1</v>
      </c>
      <c r="K823" s="30">
        <v>1</v>
      </c>
      <c r="L823" s="30">
        <v>1</v>
      </c>
      <c r="P823" s="31" t="s">
        <v>57</v>
      </c>
      <c r="R823" s="34">
        <v>21517.76</v>
      </c>
      <c r="S823" s="34">
        <v>23346.76</v>
      </c>
      <c r="T823" s="34">
        <v>23180</v>
      </c>
      <c r="U823" s="34">
        <v>68044.52</v>
      </c>
    </row>
    <row r="824" spans="2:21" ht="12.75">
      <c r="B824" s="31" t="s">
        <v>281</v>
      </c>
      <c r="D824" s="31" t="s">
        <v>272</v>
      </c>
      <c r="F824" s="34">
        <v>24941.91</v>
      </c>
      <c r="G824" s="34">
        <v>27124.885000000002</v>
      </c>
      <c r="H824" s="34">
        <v>26868.67</v>
      </c>
      <c r="J824" s="30">
        <v>4</v>
      </c>
      <c r="K824" s="30">
        <v>4</v>
      </c>
      <c r="L824" s="30">
        <v>4</v>
      </c>
      <c r="P824" s="31" t="s">
        <v>58</v>
      </c>
      <c r="R824" s="34">
        <v>99767.64</v>
      </c>
      <c r="S824" s="34">
        <v>108499.54</v>
      </c>
      <c r="T824" s="34">
        <v>107474.68</v>
      </c>
      <c r="U824" s="34">
        <v>315741.86</v>
      </c>
    </row>
    <row r="825" spans="2:21" ht="12.75">
      <c r="B825" s="31" t="s">
        <v>282</v>
      </c>
      <c r="D825" s="31" t="s">
        <v>272</v>
      </c>
      <c r="F825" s="34">
        <v>20862.572</v>
      </c>
      <c r="G825" s="34">
        <v>22641.557999999997</v>
      </c>
      <c r="H825" s="34">
        <v>20907.74</v>
      </c>
      <c r="J825" s="30">
        <v>5</v>
      </c>
      <c r="K825" s="30">
        <v>5</v>
      </c>
      <c r="L825" s="30">
        <v>6</v>
      </c>
      <c r="P825" s="31" t="s">
        <v>46</v>
      </c>
      <c r="R825" s="34">
        <v>104312.86</v>
      </c>
      <c r="S825" s="34">
        <v>113207.79</v>
      </c>
      <c r="T825" s="34">
        <v>125446.44</v>
      </c>
      <c r="U825" s="34">
        <v>342967.09</v>
      </c>
    </row>
    <row r="826" spans="2:21" ht="12.75">
      <c r="B826" s="31" t="s">
        <v>282</v>
      </c>
      <c r="D826" s="31" t="s">
        <v>272</v>
      </c>
      <c r="F826" s="34">
        <v>20303.26</v>
      </c>
      <c r="G826" s="34">
        <v>22043.42</v>
      </c>
      <c r="H826" s="34">
        <v>21871.7</v>
      </c>
      <c r="J826" s="30">
        <v>1</v>
      </c>
      <c r="K826" s="30">
        <v>1</v>
      </c>
      <c r="L826" s="30">
        <v>1</v>
      </c>
      <c r="P826" s="31" t="s">
        <v>53</v>
      </c>
      <c r="R826" s="34">
        <v>20303.26</v>
      </c>
      <c r="S826" s="34">
        <v>22043.42</v>
      </c>
      <c r="T826" s="34">
        <v>21871.7</v>
      </c>
      <c r="U826" s="34">
        <v>64218.38</v>
      </c>
    </row>
    <row r="827" spans="2:21" ht="12.75">
      <c r="B827" s="31" t="s">
        <v>283</v>
      </c>
      <c r="D827" s="31" t="s">
        <v>272</v>
      </c>
      <c r="F827" s="34">
        <v>17800.217333333334</v>
      </c>
      <c r="G827" s="34">
        <v>20310.707142857143</v>
      </c>
      <c r="H827" s="34">
        <v>20419.125714285714</v>
      </c>
      <c r="J827" s="30">
        <v>15</v>
      </c>
      <c r="K827" s="30">
        <v>14</v>
      </c>
      <c r="L827" s="30">
        <v>14</v>
      </c>
      <c r="P827" s="31" t="s">
        <v>46</v>
      </c>
      <c r="R827" s="34">
        <v>267003.26</v>
      </c>
      <c r="S827" s="34">
        <v>284349.9</v>
      </c>
      <c r="T827" s="34">
        <v>285867.76</v>
      </c>
      <c r="U827" s="34">
        <v>837220.92</v>
      </c>
    </row>
    <row r="828" spans="2:21" ht="12.75">
      <c r="B828" s="31" t="s">
        <v>283</v>
      </c>
      <c r="D828" s="31" t="s">
        <v>272</v>
      </c>
      <c r="F828" s="34">
        <v>0</v>
      </c>
      <c r="G828" s="34">
        <v>24977.29</v>
      </c>
      <c r="H828" s="34">
        <v>20450.29</v>
      </c>
      <c r="J828" s="30">
        <v>0</v>
      </c>
      <c r="K828" s="30">
        <v>1</v>
      </c>
      <c r="L828" s="30">
        <v>1</v>
      </c>
      <c r="P828" s="31" t="s">
        <v>52</v>
      </c>
      <c r="R828" s="34">
        <v>0</v>
      </c>
      <c r="S828" s="34">
        <v>24977.29</v>
      </c>
      <c r="T828" s="34">
        <v>20450.29</v>
      </c>
      <c r="U828" s="34">
        <v>45427.58</v>
      </c>
    </row>
    <row r="829" spans="2:21" ht="12.75">
      <c r="B829" s="31" t="s">
        <v>283</v>
      </c>
      <c r="D829" s="31" t="s">
        <v>272</v>
      </c>
      <c r="F829" s="34">
        <v>0</v>
      </c>
      <c r="G829" s="34">
        <v>29461.2</v>
      </c>
      <c r="H829" s="34">
        <v>23932.54</v>
      </c>
      <c r="J829" s="30">
        <v>0</v>
      </c>
      <c r="K829" s="30">
        <v>1</v>
      </c>
      <c r="L829" s="30">
        <v>1</v>
      </c>
      <c r="P829" s="31" t="s">
        <v>58</v>
      </c>
      <c r="R829" s="34">
        <v>0</v>
      </c>
      <c r="S829" s="34">
        <v>29461.2</v>
      </c>
      <c r="T829" s="34">
        <v>23932.54</v>
      </c>
      <c r="U829" s="34">
        <v>53393.74</v>
      </c>
    </row>
    <row r="830" spans="2:21" ht="12.75">
      <c r="B830" s="31" t="s">
        <v>284</v>
      </c>
      <c r="D830" s="31" t="s">
        <v>272</v>
      </c>
      <c r="F830" s="34">
        <v>0</v>
      </c>
      <c r="G830" s="34">
        <v>11015.85</v>
      </c>
      <c r="H830" s="34">
        <v>54614.53</v>
      </c>
      <c r="J830" s="30">
        <v>0</v>
      </c>
      <c r="K830" s="30">
        <v>1</v>
      </c>
      <c r="L830" s="30">
        <v>1</v>
      </c>
      <c r="P830" s="31" t="s">
        <v>44</v>
      </c>
      <c r="R830" s="34">
        <v>0</v>
      </c>
      <c r="S830" s="34">
        <v>11015.85</v>
      </c>
      <c r="T830" s="34">
        <v>54614.53</v>
      </c>
      <c r="U830" s="34">
        <v>65630.38</v>
      </c>
    </row>
    <row r="831" spans="2:21" ht="12.75">
      <c r="B831" s="31" t="s">
        <v>284</v>
      </c>
      <c r="D831" s="31" t="s">
        <v>272</v>
      </c>
      <c r="F831" s="34">
        <v>23682.68</v>
      </c>
      <c r="G831" s="34">
        <v>25989.609</v>
      </c>
      <c r="H831" s="34">
        <v>25473.732000000004</v>
      </c>
      <c r="J831" s="30">
        <v>10</v>
      </c>
      <c r="K831" s="30">
        <v>10</v>
      </c>
      <c r="L831" s="30">
        <v>10</v>
      </c>
      <c r="P831" s="31" t="s">
        <v>46</v>
      </c>
      <c r="R831" s="34">
        <v>236826.8</v>
      </c>
      <c r="S831" s="34">
        <v>259896.09</v>
      </c>
      <c r="T831" s="34">
        <v>254737.32</v>
      </c>
      <c r="U831" s="34">
        <v>751460.21</v>
      </c>
    </row>
    <row r="832" spans="2:21" ht="12.75">
      <c r="B832" s="31" t="s">
        <v>284</v>
      </c>
      <c r="D832" s="31" t="s">
        <v>272</v>
      </c>
      <c r="F832" s="34">
        <v>31200.96</v>
      </c>
      <c r="G832" s="34">
        <v>34259.41</v>
      </c>
      <c r="H832" s="34">
        <v>33147.73</v>
      </c>
      <c r="J832" s="30">
        <v>1</v>
      </c>
      <c r="K832" s="30">
        <v>1</v>
      </c>
      <c r="L832" s="30">
        <v>1</v>
      </c>
      <c r="P832" s="31" t="s">
        <v>49</v>
      </c>
      <c r="R832" s="34">
        <v>31200.96</v>
      </c>
      <c r="S832" s="34">
        <v>34259.41</v>
      </c>
      <c r="T832" s="34">
        <v>33147.73</v>
      </c>
      <c r="U832" s="34">
        <v>98608.1</v>
      </c>
    </row>
    <row r="833" spans="2:21" ht="12.75">
      <c r="B833" s="31" t="s">
        <v>284</v>
      </c>
      <c r="D833" s="31" t="s">
        <v>272</v>
      </c>
      <c r="F833" s="34">
        <v>25200.96</v>
      </c>
      <c r="G833" s="34">
        <v>27343.04</v>
      </c>
      <c r="H833" s="34">
        <v>27147.73</v>
      </c>
      <c r="J833" s="30">
        <v>1</v>
      </c>
      <c r="K833" s="30">
        <v>1</v>
      </c>
      <c r="L833" s="30">
        <v>1</v>
      </c>
      <c r="P833" s="31" t="s">
        <v>53</v>
      </c>
      <c r="R833" s="34">
        <v>25200.96</v>
      </c>
      <c r="S833" s="34">
        <v>27343.04</v>
      </c>
      <c r="T833" s="34">
        <v>27147.73</v>
      </c>
      <c r="U833" s="34">
        <v>79691.73</v>
      </c>
    </row>
    <row r="834" spans="2:21" ht="12.75">
      <c r="B834" s="31" t="s">
        <v>284</v>
      </c>
      <c r="D834" s="31" t="s">
        <v>272</v>
      </c>
      <c r="F834" s="34">
        <v>33807.11</v>
      </c>
      <c r="G834" s="34">
        <v>20222.025</v>
      </c>
      <c r="H834" s="34">
        <v>29398.135000000002</v>
      </c>
      <c r="J834" s="30">
        <v>1</v>
      </c>
      <c r="K834" s="30">
        <v>2</v>
      </c>
      <c r="L834" s="30">
        <v>2</v>
      </c>
      <c r="P834" s="31" t="s">
        <v>57</v>
      </c>
      <c r="R834" s="34">
        <v>33807.11</v>
      </c>
      <c r="S834" s="34">
        <v>40444.05</v>
      </c>
      <c r="T834" s="34">
        <v>58796.27</v>
      </c>
      <c r="U834" s="34">
        <v>133047.43</v>
      </c>
    </row>
    <row r="835" spans="2:21" ht="12.75">
      <c r="B835" s="31" t="s">
        <v>284</v>
      </c>
      <c r="D835" s="31" t="s">
        <v>272</v>
      </c>
      <c r="F835" s="34">
        <v>40492.06</v>
      </c>
      <c r="G835" s="34">
        <v>27839.72</v>
      </c>
      <c r="H835" s="34">
        <v>26706.17</v>
      </c>
      <c r="J835" s="30">
        <v>1</v>
      </c>
      <c r="K835" s="30">
        <v>1</v>
      </c>
      <c r="L835" s="30">
        <v>1</v>
      </c>
      <c r="P835" s="31" t="s">
        <v>58</v>
      </c>
      <c r="R835" s="34">
        <v>40492.06</v>
      </c>
      <c r="S835" s="34">
        <v>27839.72</v>
      </c>
      <c r="T835" s="34">
        <v>26706.17</v>
      </c>
      <c r="U835" s="34">
        <v>95037.95</v>
      </c>
    </row>
    <row r="836" spans="2:21" ht="12.75">
      <c r="B836" s="31" t="s">
        <v>284</v>
      </c>
      <c r="D836" s="31" t="s">
        <v>272</v>
      </c>
      <c r="F836" s="34">
        <v>20855.96</v>
      </c>
      <c r="G836" s="34">
        <v>22628.72</v>
      </c>
      <c r="H836" s="34">
        <v>0</v>
      </c>
      <c r="J836" s="30">
        <v>1</v>
      </c>
      <c r="K836" s="30">
        <v>1</v>
      </c>
      <c r="L836" s="30">
        <v>0</v>
      </c>
      <c r="P836" s="31" t="s">
        <v>67</v>
      </c>
      <c r="R836" s="34">
        <v>20855.96</v>
      </c>
      <c r="S836" s="34">
        <v>22628.72</v>
      </c>
      <c r="T836" s="34">
        <v>0</v>
      </c>
      <c r="U836" s="34">
        <v>43484.68</v>
      </c>
    </row>
    <row r="837" spans="2:21" ht="12.75">
      <c r="B837" s="31" t="s">
        <v>285</v>
      </c>
      <c r="D837" s="31" t="s">
        <v>272</v>
      </c>
      <c r="F837" s="34">
        <v>23247.8</v>
      </c>
      <c r="G837" s="34">
        <v>23369.77</v>
      </c>
      <c r="H837" s="34">
        <v>23047.4</v>
      </c>
      <c r="J837" s="30">
        <v>1</v>
      </c>
      <c r="K837" s="30">
        <v>1</v>
      </c>
      <c r="L837" s="30">
        <v>1</v>
      </c>
      <c r="P837" s="31" t="s">
        <v>39</v>
      </c>
      <c r="R837" s="34">
        <v>23247.8</v>
      </c>
      <c r="S837" s="34">
        <v>23369.77</v>
      </c>
      <c r="T837" s="34">
        <v>23047.4</v>
      </c>
      <c r="U837" s="34">
        <v>69664.97</v>
      </c>
    </row>
    <row r="838" spans="2:21" ht="12.75">
      <c r="B838" s="31" t="s">
        <v>285</v>
      </c>
      <c r="D838" s="31" t="s">
        <v>272</v>
      </c>
      <c r="F838" s="34">
        <v>32936.29</v>
      </c>
      <c r="G838" s="34">
        <v>22797.99</v>
      </c>
      <c r="H838" s="34">
        <v>22053.98</v>
      </c>
      <c r="J838" s="30">
        <v>1</v>
      </c>
      <c r="K838" s="30">
        <v>1</v>
      </c>
      <c r="L838" s="30">
        <v>1</v>
      </c>
      <c r="P838" s="31" t="s">
        <v>44</v>
      </c>
      <c r="R838" s="34">
        <v>32936.29</v>
      </c>
      <c r="S838" s="34">
        <v>22797.99</v>
      </c>
      <c r="T838" s="34">
        <v>22053.98</v>
      </c>
      <c r="U838" s="34">
        <v>77788.26</v>
      </c>
    </row>
    <row r="839" spans="2:21" ht="12.75">
      <c r="B839" s="31" t="s">
        <v>285</v>
      </c>
      <c r="D839" s="31" t="s">
        <v>272</v>
      </c>
      <c r="F839" s="34">
        <v>20856.86</v>
      </c>
      <c r="G839" s="34">
        <v>25602.434615384616</v>
      </c>
      <c r="H839" s="34">
        <v>23796.28230769231</v>
      </c>
      <c r="J839" s="30">
        <v>14</v>
      </c>
      <c r="K839" s="30">
        <v>13</v>
      </c>
      <c r="L839" s="30">
        <v>13</v>
      </c>
      <c r="P839" s="31" t="s">
        <v>46</v>
      </c>
      <c r="R839" s="34">
        <v>291996.04</v>
      </c>
      <c r="S839" s="34">
        <v>332831.65</v>
      </c>
      <c r="T839" s="34">
        <v>309351.67</v>
      </c>
      <c r="U839" s="34">
        <v>934179.36</v>
      </c>
    </row>
    <row r="840" spans="2:21" ht="12.75">
      <c r="B840" s="31" t="s">
        <v>285</v>
      </c>
      <c r="D840" s="31" t="s">
        <v>272</v>
      </c>
      <c r="F840" s="34">
        <v>22520.84</v>
      </c>
      <c r="G840" s="34">
        <v>24527.39</v>
      </c>
      <c r="H840" s="34">
        <v>24216.76</v>
      </c>
      <c r="J840" s="30">
        <v>2</v>
      </c>
      <c r="K840" s="30">
        <v>2</v>
      </c>
      <c r="L840" s="30">
        <v>2</v>
      </c>
      <c r="P840" s="31" t="s">
        <v>48</v>
      </c>
      <c r="R840" s="34">
        <v>45041.68</v>
      </c>
      <c r="S840" s="34">
        <v>49054.78</v>
      </c>
      <c r="T840" s="34">
        <v>48433.52</v>
      </c>
      <c r="U840" s="34">
        <v>142529.98</v>
      </c>
    </row>
    <row r="841" spans="2:21" ht="12.75">
      <c r="B841" s="31" t="s">
        <v>285</v>
      </c>
      <c r="D841" s="31" t="s">
        <v>272</v>
      </c>
      <c r="F841" s="34">
        <v>0</v>
      </c>
      <c r="G841" s="34">
        <v>12313.63</v>
      </c>
      <c r="H841" s="34">
        <v>21157.62</v>
      </c>
      <c r="J841" s="30">
        <v>0</v>
      </c>
      <c r="K841" s="30">
        <v>1</v>
      </c>
      <c r="L841" s="30">
        <v>1</v>
      </c>
      <c r="P841" s="31" t="s">
        <v>49</v>
      </c>
      <c r="R841" s="34">
        <v>0</v>
      </c>
      <c r="S841" s="34">
        <v>12313.63</v>
      </c>
      <c r="T841" s="34">
        <v>21157.62</v>
      </c>
      <c r="U841" s="34">
        <v>33471.25</v>
      </c>
    </row>
    <row r="842" spans="2:21" ht="12.75">
      <c r="B842" s="31" t="s">
        <v>285</v>
      </c>
      <c r="D842" s="31" t="s">
        <v>272</v>
      </c>
      <c r="F842" s="34">
        <v>20165.08</v>
      </c>
      <c r="G842" s="34">
        <v>21925.87</v>
      </c>
      <c r="H842" s="34">
        <v>23555.44</v>
      </c>
      <c r="J842" s="30">
        <v>1</v>
      </c>
      <c r="K842" s="30">
        <v>1</v>
      </c>
      <c r="L842" s="30">
        <v>1</v>
      </c>
      <c r="P842" s="31" t="s">
        <v>50</v>
      </c>
      <c r="R842" s="34">
        <v>20165.08</v>
      </c>
      <c r="S842" s="34">
        <v>21925.87</v>
      </c>
      <c r="T842" s="34">
        <v>23555.44</v>
      </c>
      <c r="U842" s="34">
        <v>65646.39</v>
      </c>
    </row>
    <row r="843" spans="2:21" ht="12.75">
      <c r="B843" s="31" t="s">
        <v>285</v>
      </c>
      <c r="D843" s="31" t="s">
        <v>272</v>
      </c>
      <c r="F843" s="34">
        <v>21670.226666666666</v>
      </c>
      <c r="G843" s="34">
        <v>20149.896666666667</v>
      </c>
      <c r="H843" s="34">
        <v>24704.873333333337</v>
      </c>
      <c r="J843" s="30">
        <v>3</v>
      </c>
      <c r="K843" s="30">
        <v>3</v>
      </c>
      <c r="L843" s="30">
        <v>3</v>
      </c>
      <c r="P843" s="31" t="s">
        <v>52</v>
      </c>
      <c r="R843" s="34">
        <v>65010.68</v>
      </c>
      <c r="S843" s="34">
        <v>60449.69</v>
      </c>
      <c r="T843" s="34">
        <v>74114.62</v>
      </c>
      <c r="U843" s="34">
        <v>199574.99</v>
      </c>
    </row>
    <row r="844" spans="2:21" ht="12.75">
      <c r="B844" s="31" t="s">
        <v>285</v>
      </c>
      <c r="D844" s="31" t="s">
        <v>272</v>
      </c>
      <c r="F844" s="34">
        <v>23623.26</v>
      </c>
      <c r="G844" s="34">
        <v>26182.7</v>
      </c>
      <c r="H844" s="34">
        <v>25448.17</v>
      </c>
      <c r="J844" s="30">
        <v>1</v>
      </c>
      <c r="K844" s="30">
        <v>1</v>
      </c>
      <c r="L844" s="30">
        <v>1</v>
      </c>
      <c r="P844" s="31" t="s">
        <v>54</v>
      </c>
      <c r="R844" s="34">
        <v>23623.26</v>
      </c>
      <c r="S844" s="34">
        <v>26182.7</v>
      </c>
      <c r="T844" s="34">
        <v>25448.17</v>
      </c>
      <c r="U844" s="34">
        <v>75254.13</v>
      </c>
    </row>
    <row r="845" spans="2:21" ht="12.75">
      <c r="B845" s="31" t="s">
        <v>285</v>
      </c>
      <c r="D845" s="31" t="s">
        <v>272</v>
      </c>
      <c r="F845" s="34">
        <v>22666.851666666666</v>
      </c>
      <c r="G845" s="34">
        <v>26250.83</v>
      </c>
      <c r="H845" s="34">
        <v>26659.01</v>
      </c>
      <c r="J845" s="30">
        <v>6</v>
      </c>
      <c r="K845" s="30">
        <v>5</v>
      </c>
      <c r="L845" s="30">
        <v>5</v>
      </c>
      <c r="P845" s="31" t="s">
        <v>57</v>
      </c>
      <c r="R845" s="34">
        <v>136001.11</v>
      </c>
      <c r="S845" s="34">
        <v>131254.15</v>
      </c>
      <c r="T845" s="34">
        <v>133295.05</v>
      </c>
      <c r="U845" s="34">
        <v>400550.31</v>
      </c>
    </row>
    <row r="846" spans="2:21" ht="12.75">
      <c r="B846" s="31" t="s">
        <v>285</v>
      </c>
      <c r="D846" s="31" t="s">
        <v>272</v>
      </c>
      <c r="F846" s="34">
        <v>15270.6075</v>
      </c>
      <c r="G846" s="34">
        <v>41953.75833333333</v>
      </c>
      <c r="H846" s="34">
        <v>26206.495</v>
      </c>
      <c r="J846" s="30">
        <v>4</v>
      </c>
      <c r="K846" s="30">
        <v>6</v>
      </c>
      <c r="L846" s="30">
        <v>6</v>
      </c>
      <c r="P846" s="31" t="s">
        <v>58</v>
      </c>
      <c r="R846" s="34">
        <v>61082.43</v>
      </c>
      <c r="S846" s="34">
        <v>251722.55</v>
      </c>
      <c r="T846" s="34">
        <v>157238.97</v>
      </c>
      <c r="U846" s="34">
        <v>470043.95</v>
      </c>
    </row>
    <row r="847" spans="2:21" ht="12.75">
      <c r="B847" s="31" t="s">
        <v>285</v>
      </c>
      <c r="D847" s="31" t="s">
        <v>272</v>
      </c>
      <c r="F847" s="34">
        <v>23739.82</v>
      </c>
      <c r="G847" s="34">
        <v>25757.7</v>
      </c>
      <c r="H847" s="34">
        <v>25573.72</v>
      </c>
      <c r="J847" s="30">
        <v>1</v>
      </c>
      <c r="K847" s="30">
        <v>1</v>
      </c>
      <c r="L847" s="30">
        <v>1</v>
      </c>
      <c r="P847" s="31" t="s">
        <v>62</v>
      </c>
      <c r="R847" s="34">
        <v>23739.82</v>
      </c>
      <c r="S847" s="34">
        <v>25757.7</v>
      </c>
      <c r="T847" s="34">
        <v>25573.72</v>
      </c>
      <c r="U847" s="34">
        <v>75071.24</v>
      </c>
    </row>
    <row r="848" spans="2:21" ht="12.75">
      <c r="B848" s="31" t="s">
        <v>285</v>
      </c>
      <c r="D848" s="31" t="s">
        <v>272</v>
      </c>
      <c r="F848" s="34">
        <v>21702.04</v>
      </c>
      <c r="G848" s="34">
        <v>23546.73</v>
      </c>
      <c r="H848" s="34">
        <v>23378.55</v>
      </c>
      <c r="J848" s="30">
        <v>1</v>
      </c>
      <c r="K848" s="30">
        <v>1</v>
      </c>
      <c r="L848" s="30">
        <v>1</v>
      </c>
      <c r="P848" s="31" t="s">
        <v>63</v>
      </c>
      <c r="R848" s="34">
        <v>21702.04</v>
      </c>
      <c r="S848" s="34">
        <v>23546.73</v>
      </c>
      <c r="T848" s="34">
        <v>23378.55</v>
      </c>
      <c r="U848" s="34">
        <v>68627.32</v>
      </c>
    </row>
    <row r="849" spans="2:21" ht="12.75">
      <c r="B849" s="31" t="s">
        <v>286</v>
      </c>
      <c r="D849" s="31" t="s">
        <v>272</v>
      </c>
      <c r="F849" s="34">
        <v>17949.4</v>
      </c>
      <c r="G849" s="34">
        <v>20456.91</v>
      </c>
      <c r="H849" s="34">
        <v>19335.98</v>
      </c>
      <c r="J849" s="30">
        <v>1</v>
      </c>
      <c r="K849" s="30">
        <v>1</v>
      </c>
      <c r="L849" s="30">
        <v>1</v>
      </c>
      <c r="P849" s="31" t="s">
        <v>38</v>
      </c>
      <c r="R849" s="34">
        <v>17949.4</v>
      </c>
      <c r="S849" s="34">
        <v>20456.91</v>
      </c>
      <c r="T849" s="34">
        <v>19335.98</v>
      </c>
      <c r="U849" s="34">
        <v>57742.29</v>
      </c>
    </row>
    <row r="850" spans="2:21" ht="12.75">
      <c r="B850" s="31" t="s">
        <v>286</v>
      </c>
      <c r="D850" s="31" t="s">
        <v>272</v>
      </c>
      <c r="F850" s="34">
        <v>23332.58</v>
      </c>
      <c r="G850" s="34">
        <v>25419.5</v>
      </c>
      <c r="H850" s="34">
        <v>25140.61</v>
      </c>
      <c r="J850" s="30">
        <v>1</v>
      </c>
      <c r="K850" s="30">
        <v>1</v>
      </c>
      <c r="L850" s="30">
        <v>1</v>
      </c>
      <c r="P850" s="31" t="s">
        <v>39</v>
      </c>
      <c r="R850" s="34">
        <v>23332.58</v>
      </c>
      <c r="S850" s="34">
        <v>25419.5</v>
      </c>
      <c r="T850" s="34">
        <v>25140.61</v>
      </c>
      <c r="U850" s="34">
        <v>73892.69</v>
      </c>
    </row>
    <row r="851" spans="2:21" ht="12.75">
      <c r="B851" s="31" t="s">
        <v>286</v>
      </c>
      <c r="D851" s="31" t="s">
        <v>272</v>
      </c>
      <c r="F851" s="34">
        <v>19616.52</v>
      </c>
      <c r="G851" s="34">
        <v>21283.92</v>
      </c>
      <c r="H851" s="34">
        <v>21131.89</v>
      </c>
      <c r="J851" s="30">
        <v>1</v>
      </c>
      <c r="K851" s="30">
        <v>1</v>
      </c>
      <c r="L851" s="30">
        <v>1</v>
      </c>
      <c r="P851" s="31" t="s">
        <v>40</v>
      </c>
      <c r="R851" s="34">
        <v>19616.52</v>
      </c>
      <c r="S851" s="34">
        <v>21283.92</v>
      </c>
      <c r="T851" s="34">
        <v>21131.89</v>
      </c>
      <c r="U851" s="34">
        <v>62032.33</v>
      </c>
    </row>
    <row r="852" spans="2:21" ht="12.75">
      <c r="B852" s="31" t="s">
        <v>286</v>
      </c>
      <c r="D852" s="31" t="s">
        <v>272</v>
      </c>
      <c r="F852" s="34">
        <v>19760.82</v>
      </c>
      <c r="G852" s="34">
        <v>20680.98</v>
      </c>
      <c r="H852" s="34">
        <v>20755.34</v>
      </c>
      <c r="J852" s="30">
        <v>1</v>
      </c>
      <c r="K852" s="30">
        <v>1</v>
      </c>
      <c r="L852" s="30">
        <v>1</v>
      </c>
      <c r="P852" s="31" t="s">
        <v>90</v>
      </c>
      <c r="R852" s="34">
        <v>19760.82</v>
      </c>
      <c r="S852" s="34">
        <v>20680.98</v>
      </c>
      <c r="T852" s="34">
        <v>20755.34</v>
      </c>
      <c r="U852" s="34">
        <v>61197.14</v>
      </c>
    </row>
    <row r="853" spans="2:21" ht="12.75">
      <c r="B853" s="31" t="s">
        <v>286</v>
      </c>
      <c r="D853" s="31" t="s">
        <v>272</v>
      </c>
      <c r="F853" s="34">
        <v>25507.3</v>
      </c>
      <c r="G853" s="34">
        <v>27690.08</v>
      </c>
      <c r="H853" s="34">
        <v>29077.32</v>
      </c>
      <c r="J853" s="30">
        <v>1</v>
      </c>
      <c r="K853" s="30">
        <v>1</v>
      </c>
      <c r="L853" s="30">
        <v>1</v>
      </c>
      <c r="P853" s="31" t="s">
        <v>42</v>
      </c>
      <c r="R853" s="34">
        <v>25507.3</v>
      </c>
      <c r="S853" s="34">
        <v>27690.08</v>
      </c>
      <c r="T853" s="34">
        <v>29077.32</v>
      </c>
      <c r="U853" s="34">
        <v>82274.7</v>
      </c>
    </row>
    <row r="854" spans="2:21" ht="12.75">
      <c r="B854" s="31" t="s">
        <v>286</v>
      </c>
      <c r="D854" s="31" t="s">
        <v>272</v>
      </c>
      <c r="F854" s="34">
        <v>19060.82</v>
      </c>
      <c r="G854" s="34">
        <v>20692.41</v>
      </c>
      <c r="H854" s="34">
        <v>20832.58</v>
      </c>
      <c r="J854" s="30">
        <v>1</v>
      </c>
      <c r="K854" s="30">
        <v>1</v>
      </c>
      <c r="L854" s="30">
        <v>1</v>
      </c>
      <c r="P854" s="31" t="s">
        <v>43</v>
      </c>
      <c r="R854" s="34">
        <v>19060.82</v>
      </c>
      <c r="S854" s="34">
        <v>20692.41</v>
      </c>
      <c r="T854" s="34">
        <v>20832.58</v>
      </c>
      <c r="U854" s="34">
        <v>60585.81</v>
      </c>
    </row>
    <row r="855" spans="2:21" ht="12.75">
      <c r="B855" s="31" t="s">
        <v>286</v>
      </c>
      <c r="D855" s="31" t="s">
        <v>272</v>
      </c>
      <c r="F855" s="34">
        <v>21353.12</v>
      </c>
      <c r="G855" s="34">
        <v>23168.13</v>
      </c>
      <c r="H855" s="34">
        <v>23002.64</v>
      </c>
      <c r="J855" s="30">
        <v>2</v>
      </c>
      <c r="K855" s="30">
        <v>2</v>
      </c>
      <c r="L855" s="30">
        <v>2</v>
      </c>
      <c r="P855" s="31" t="s">
        <v>44</v>
      </c>
      <c r="R855" s="34">
        <v>42706.24</v>
      </c>
      <c r="S855" s="34">
        <v>46336.26</v>
      </c>
      <c r="T855" s="34">
        <v>46005.28</v>
      </c>
      <c r="U855" s="34">
        <v>135047.78</v>
      </c>
    </row>
    <row r="856" spans="2:21" ht="12.75">
      <c r="B856" s="31" t="s">
        <v>286</v>
      </c>
      <c r="D856" s="31" t="s">
        <v>272</v>
      </c>
      <c r="F856" s="34">
        <v>39456.99</v>
      </c>
      <c r="G856" s="34">
        <v>20696.48</v>
      </c>
      <c r="H856" s="34">
        <v>20533.26</v>
      </c>
      <c r="J856" s="30">
        <v>1</v>
      </c>
      <c r="K856" s="30">
        <v>1</v>
      </c>
      <c r="L856" s="30">
        <v>1</v>
      </c>
      <c r="P856" s="31" t="s">
        <v>45</v>
      </c>
      <c r="R856" s="34">
        <v>39456.99</v>
      </c>
      <c r="S856" s="34">
        <v>20696.48</v>
      </c>
      <c r="T856" s="34">
        <v>20533.26</v>
      </c>
      <c r="U856" s="34">
        <v>80686.73</v>
      </c>
    </row>
    <row r="857" spans="2:21" ht="12.75">
      <c r="B857" s="31" t="s">
        <v>286</v>
      </c>
      <c r="D857" s="31" t="s">
        <v>272</v>
      </c>
      <c r="F857" s="34">
        <v>24004.22222222222</v>
      </c>
      <c r="G857" s="34">
        <v>23771.453333333335</v>
      </c>
      <c r="H857" s="34">
        <v>22826.977000000003</v>
      </c>
      <c r="J857" s="30">
        <v>9</v>
      </c>
      <c r="K857" s="30">
        <v>9</v>
      </c>
      <c r="L857" s="30">
        <v>10</v>
      </c>
      <c r="P857" s="31" t="s">
        <v>46</v>
      </c>
      <c r="R857" s="34">
        <v>216038</v>
      </c>
      <c r="S857" s="34">
        <v>213943.08</v>
      </c>
      <c r="T857" s="34">
        <v>228269.77</v>
      </c>
      <c r="U857" s="34">
        <v>658250.85</v>
      </c>
    </row>
    <row r="858" spans="2:21" ht="12.75">
      <c r="B858" s="31" t="s">
        <v>286</v>
      </c>
      <c r="D858" s="31" t="s">
        <v>272</v>
      </c>
      <c r="F858" s="34">
        <v>15448.7</v>
      </c>
      <c r="G858" s="34">
        <v>16849.82</v>
      </c>
      <c r="H858" s="34">
        <v>16642.12</v>
      </c>
      <c r="J858" s="30">
        <v>1</v>
      </c>
      <c r="K858" s="30">
        <v>1</v>
      </c>
      <c r="L858" s="30">
        <v>1</v>
      </c>
      <c r="P858" s="31" t="s">
        <v>47</v>
      </c>
      <c r="R858" s="34">
        <v>15448.7</v>
      </c>
      <c r="S858" s="34">
        <v>16849.82</v>
      </c>
      <c r="T858" s="34">
        <v>16642.12</v>
      </c>
      <c r="U858" s="34">
        <v>48940.64</v>
      </c>
    </row>
    <row r="859" spans="2:21" ht="12.75">
      <c r="B859" s="31" t="s">
        <v>286</v>
      </c>
      <c r="D859" s="31" t="s">
        <v>272</v>
      </c>
      <c r="F859" s="34">
        <v>21353.12</v>
      </c>
      <c r="G859" s="34">
        <v>23168.13</v>
      </c>
      <c r="H859" s="34">
        <v>23002.64</v>
      </c>
      <c r="J859" s="30">
        <v>1</v>
      </c>
      <c r="K859" s="30">
        <v>1</v>
      </c>
      <c r="L859" s="30">
        <v>1</v>
      </c>
      <c r="P859" s="31" t="s">
        <v>48</v>
      </c>
      <c r="R859" s="34">
        <v>21353.12</v>
      </c>
      <c r="S859" s="34">
        <v>23168.13</v>
      </c>
      <c r="T859" s="34">
        <v>23002.64</v>
      </c>
      <c r="U859" s="34">
        <v>67523.89</v>
      </c>
    </row>
    <row r="860" spans="2:21" ht="12.75">
      <c r="B860" s="31" t="s">
        <v>286</v>
      </c>
      <c r="D860" s="31" t="s">
        <v>272</v>
      </c>
      <c r="F860" s="34">
        <v>23145.5</v>
      </c>
      <c r="G860" s="34">
        <v>25112.88</v>
      </c>
      <c r="H860" s="34">
        <v>24933.51</v>
      </c>
      <c r="J860" s="30">
        <v>1</v>
      </c>
      <c r="K860" s="30">
        <v>1</v>
      </c>
      <c r="L860" s="30">
        <v>1</v>
      </c>
      <c r="P860" s="31" t="s">
        <v>65</v>
      </c>
      <c r="R860" s="34">
        <v>23145.5</v>
      </c>
      <c r="S860" s="34">
        <v>25112.88</v>
      </c>
      <c r="T860" s="34">
        <v>24933.51</v>
      </c>
      <c r="U860" s="34">
        <v>73191.89</v>
      </c>
    </row>
    <row r="861" spans="2:21" ht="12.75">
      <c r="B861" s="31" t="s">
        <v>286</v>
      </c>
      <c r="D861" s="31" t="s">
        <v>272</v>
      </c>
      <c r="F861" s="34">
        <v>37118.55</v>
      </c>
      <c r="G861" s="34">
        <v>23444.48</v>
      </c>
      <c r="H861" s="34">
        <v>22628.49</v>
      </c>
      <c r="J861" s="30">
        <v>1</v>
      </c>
      <c r="K861" s="30">
        <v>1</v>
      </c>
      <c r="L861" s="30">
        <v>1</v>
      </c>
      <c r="P861" s="31" t="s">
        <v>51</v>
      </c>
      <c r="R861" s="34">
        <v>37118.55</v>
      </c>
      <c r="S861" s="34">
        <v>23444.48</v>
      </c>
      <c r="T861" s="34">
        <v>22628.49</v>
      </c>
      <c r="U861" s="34">
        <v>83191.52</v>
      </c>
    </row>
    <row r="862" spans="2:21" ht="12.75">
      <c r="B862" s="31" t="s">
        <v>286</v>
      </c>
      <c r="D862" s="31" t="s">
        <v>272</v>
      </c>
      <c r="F862" s="34">
        <v>16004.42</v>
      </c>
      <c r="G862" s="34">
        <v>17393.76</v>
      </c>
      <c r="H862" s="34">
        <v>17540.07</v>
      </c>
      <c r="J862" s="30">
        <v>1</v>
      </c>
      <c r="K862" s="30">
        <v>1</v>
      </c>
      <c r="L862" s="30">
        <v>1</v>
      </c>
      <c r="P862" s="31" t="s">
        <v>52</v>
      </c>
      <c r="R862" s="34">
        <v>16004.42</v>
      </c>
      <c r="S862" s="34">
        <v>17393.76</v>
      </c>
      <c r="T862" s="34">
        <v>17540.07</v>
      </c>
      <c r="U862" s="34">
        <v>50938.25</v>
      </c>
    </row>
    <row r="863" spans="2:21" ht="12.75">
      <c r="B863" s="31" t="s">
        <v>286</v>
      </c>
      <c r="D863" s="31" t="s">
        <v>272</v>
      </c>
      <c r="F863" s="34">
        <v>19107.12</v>
      </c>
      <c r="G863" s="34">
        <v>20911.63</v>
      </c>
      <c r="H863" s="34">
        <v>20283.83</v>
      </c>
      <c r="J863" s="30">
        <v>3</v>
      </c>
      <c r="K863" s="30">
        <v>3</v>
      </c>
      <c r="L863" s="30">
        <v>3</v>
      </c>
      <c r="P863" s="31" t="s">
        <v>53</v>
      </c>
      <c r="R863" s="34">
        <v>57321.36</v>
      </c>
      <c r="S863" s="34">
        <v>62734.89</v>
      </c>
      <c r="T863" s="34">
        <v>60851.49</v>
      </c>
      <c r="U863" s="34">
        <v>180907.74</v>
      </c>
    </row>
    <row r="864" spans="2:21" ht="12.75">
      <c r="B864" s="31" t="s">
        <v>286</v>
      </c>
      <c r="D864" s="31" t="s">
        <v>272</v>
      </c>
      <c r="F864" s="34">
        <v>19963.84</v>
      </c>
      <c r="G864" s="34">
        <v>21660.76</v>
      </c>
      <c r="H864" s="34">
        <v>21506.04</v>
      </c>
      <c r="J864" s="30">
        <v>1</v>
      </c>
      <c r="K864" s="30">
        <v>1</v>
      </c>
      <c r="L864" s="30">
        <v>1</v>
      </c>
      <c r="P864" s="31" t="s">
        <v>56</v>
      </c>
      <c r="R864" s="34">
        <v>19963.84</v>
      </c>
      <c r="S864" s="34">
        <v>21660.76</v>
      </c>
      <c r="T864" s="34">
        <v>21506.04</v>
      </c>
      <c r="U864" s="34">
        <v>63130.64</v>
      </c>
    </row>
    <row r="865" spans="2:21" ht="12.75">
      <c r="B865" s="31" t="s">
        <v>286</v>
      </c>
      <c r="D865" s="31" t="s">
        <v>272</v>
      </c>
      <c r="F865" s="34">
        <v>26999.866666666665</v>
      </c>
      <c r="G865" s="34">
        <v>29355.196666666667</v>
      </c>
      <c r="H865" s="34">
        <v>29091.866666666665</v>
      </c>
      <c r="J865" s="30">
        <v>3</v>
      </c>
      <c r="K865" s="30">
        <v>3</v>
      </c>
      <c r="L865" s="30">
        <v>3</v>
      </c>
      <c r="P865" s="31" t="s">
        <v>57</v>
      </c>
      <c r="R865" s="34">
        <v>80999.6</v>
      </c>
      <c r="S865" s="34">
        <v>88065.59</v>
      </c>
      <c r="T865" s="34">
        <v>87275.6</v>
      </c>
      <c r="U865" s="34">
        <v>256340.79</v>
      </c>
    </row>
    <row r="866" spans="2:21" ht="12.75">
      <c r="B866" s="31" t="s">
        <v>286</v>
      </c>
      <c r="D866" s="31" t="s">
        <v>272</v>
      </c>
      <c r="F866" s="34">
        <v>22436.913333333334</v>
      </c>
      <c r="G866" s="34">
        <v>24586.593333333334</v>
      </c>
      <c r="H866" s="34">
        <v>24173.32</v>
      </c>
      <c r="J866" s="30">
        <v>3</v>
      </c>
      <c r="K866" s="30">
        <v>3</v>
      </c>
      <c r="L866" s="30">
        <v>3</v>
      </c>
      <c r="P866" s="31" t="s">
        <v>58</v>
      </c>
      <c r="R866" s="34">
        <v>67310.74</v>
      </c>
      <c r="S866" s="34">
        <v>73759.78</v>
      </c>
      <c r="T866" s="34">
        <v>72519.96</v>
      </c>
      <c r="U866" s="34">
        <v>213590.48</v>
      </c>
    </row>
    <row r="867" spans="2:21" ht="12.75">
      <c r="B867" s="31" t="s">
        <v>286</v>
      </c>
      <c r="D867" s="31" t="s">
        <v>272</v>
      </c>
      <c r="F867" s="34">
        <v>18505.1</v>
      </c>
      <c r="G867" s="34">
        <v>20087.69</v>
      </c>
      <c r="H867" s="34">
        <v>20233.95</v>
      </c>
      <c r="J867" s="30">
        <v>1</v>
      </c>
      <c r="K867" s="30">
        <v>1</v>
      </c>
      <c r="L867" s="30">
        <v>1</v>
      </c>
      <c r="P867" s="31" t="s">
        <v>59</v>
      </c>
      <c r="R867" s="34">
        <v>18505.1</v>
      </c>
      <c r="S867" s="34">
        <v>20087.69</v>
      </c>
      <c r="T867" s="34">
        <v>20233.95</v>
      </c>
      <c r="U867" s="34">
        <v>58826.74</v>
      </c>
    </row>
    <row r="868" spans="2:21" ht="12.75">
      <c r="B868" s="31" t="s">
        <v>286</v>
      </c>
      <c r="D868" s="31" t="s">
        <v>272</v>
      </c>
      <c r="F868" s="34">
        <v>18991.353333333333</v>
      </c>
      <c r="G868" s="34">
        <v>20886.18666666667</v>
      </c>
      <c r="H868" s="34">
        <v>20583.143333333333</v>
      </c>
      <c r="J868" s="30">
        <v>3</v>
      </c>
      <c r="K868" s="30">
        <v>3</v>
      </c>
      <c r="L868" s="30">
        <v>3</v>
      </c>
      <c r="P868" s="31" t="s">
        <v>60</v>
      </c>
      <c r="R868" s="34">
        <v>56974.06</v>
      </c>
      <c r="S868" s="34">
        <v>62658.56</v>
      </c>
      <c r="T868" s="34">
        <v>61749.43</v>
      </c>
      <c r="U868" s="34">
        <v>181382.05</v>
      </c>
    </row>
    <row r="869" spans="2:21" ht="12.75">
      <c r="B869" s="31" t="s">
        <v>286</v>
      </c>
      <c r="D869" s="31" t="s">
        <v>272</v>
      </c>
      <c r="F869" s="34">
        <v>18375.74</v>
      </c>
      <c r="G869" s="34">
        <v>19947.28</v>
      </c>
      <c r="H869" s="34">
        <v>21801.92</v>
      </c>
      <c r="J869" s="30">
        <v>1</v>
      </c>
      <c r="K869" s="30">
        <v>1</v>
      </c>
      <c r="L869" s="30">
        <v>1</v>
      </c>
      <c r="P869" s="31" t="s">
        <v>61</v>
      </c>
      <c r="R869" s="34">
        <v>18375.74</v>
      </c>
      <c r="S869" s="34">
        <v>19947.28</v>
      </c>
      <c r="T869" s="34">
        <v>21801.92</v>
      </c>
      <c r="U869" s="34">
        <v>60124.94</v>
      </c>
    </row>
    <row r="870" spans="2:21" ht="12.75">
      <c r="B870" s="31" t="s">
        <v>286</v>
      </c>
      <c r="D870" s="31" t="s">
        <v>272</v>
      </c>
      <c r="F870" s="34">
        <v>23332.58</v>
      </c>
      <c r="G870" s="34">
        <v>25419.5</v>
      </c>
      <c r="H870" s="34">
        <v>25140.61</v>
      </c>
      <c r="J870" s="30">
        <v>1</v>
      </c>
      <c r="K870" s="30">
        <v>1</v>
      </c>
      <c r="L870" s="30">
        <v>1</v>
      </c>
      <c r="P870" s="31" t="s">
        <v>63</v>
      </c>
      <c r="R870" s="34">
        <v>23332.58</v>
      </c>
      <c r="S870" s="34">
        <v>25419.5</v>
      </c>
      <c r="T870" s="34">
        <v>25140.61</v>
      </c>
      <c r="U870" s="34">
        <v>73892.69</v>
      </c>
    </row>
    <row r="871" spans="2:21" ht="12.75">
      <c r="B871" s="31" t="s">
        <v>287</v>
      </c>
      <c r="D871" s="31" t="s">
        <v>272</v>
      </c>
      <c r="F871" s="34">
        <v>14090.34</v>
      </c>
      <c r="G871" s="34">
        <v>0</v>
      </c>
      <c r="H871" s="34">
        <v>0</v>
      </c>
      <c r="J871" s="30">
        <v>1</v>
      </c>
      <c r="K871" s="30">
        <v>0</v>
      </c>
      <c r="L871" s="30">
        <v>0</v>
      </c>
      <c r="P871" s="31" t="s">
        <v>142</v>
      </c>
      <c r="R871" s="34">
        <v>14090.34</v>
      </c>
      <c r="S871" s="34">
        <v>0</v>
      </c>
      <c r="T871" s="34">
        <v>0</v>
      </c>
      <c r="U871" s="34">
        <v>14090.34</v>
      </c>
    </row>
    <row r="872" spans="2:21" ht="12.75">
      <c r="B872" s="31" t="s">
        <v>287</v>
      </c>
      <c r="D872" s="31" t="s">
        <v>272</v>
      </c>
      <c r="F872" s="34">
        <v>17634.986511627907</v>
      </c>
      <c r="G872" s="34">
        <v>19378.01046511628</v>
      </c>
      <c r="H872" s="34">
        <v>19155.87404761905</v>
      </c>
      <c r="J872" s="30">
        <v>43</v>
      </c>
      <c r="K872" s="30">
        <v>43</v>
      </c>
      <c r="L872" s="30">
        <v>42</v>
      </c>
      <c r="P872" s="31" t="s">
        <v>46</v>
      </c>
      <c r="R872" s="34">
        <v>758304.42</v>
      </c>
      <c r="S872" s="34">
        <v>833254.45</v>
      </c>
      <c r="T872" s="34">
        <v>804546.71</v>
      </c>
      <c r="U872" s="34">
        <v>2396105.58</v>
      </c>
    </row>
    <row r="873" spans="2:21" ht="12.75">
      <c r="B873" s="31" t="s">
        <v>287</v>
      </c>
      <c r="D873" s="31" t="s">
        <v>272</v>
      </c>
      <c r="F873" s="34">
        <v>24113.7</v>
      </c>
      <c r="G873" s="34">
        <v>25593.725000000002</v>
      </c>
      <c r="H873" s="34">
        <v>25410.905</v>
      </c>
      <c r="J873" s="30">
        <v>2</v>
      </c>
      <c r="K873" s="30">
        <v>2</v>
      </c>
      <c r="L873" s="30">
        <v>2</v>
      </c>
      <c r="P873" s="31" t="s">
        <v>57</v>
      </c>
      <c r="R873" s="34">
        <v>48227.4</v>
      </c>
      <c r="S873" s="34">
        <v>51187.45</v>
      </c>
      <c r="T873" s="34">
        <v>50821.81</v>
      </c>
      <c r="U873" s="34">
        <v>150236.66</v>
      </c>
    </row>
    <row r="874" spans="2:21" ht="12.75">
      <c r="B874" s="31" t="s">
        <v>287</v>
      </c>
      <c r="D874" s="31" t="s">
        <v>272</v>
      </c>
      <c r="F874" s="34">
        <v>19112.42</v>
      </c>
      <c r="G874" s="34">
        <v>20736.98</v>
      </c>
      <c r="H874" s="34">
        <v>20588.86</v>
      </c>
      <c r="J874" s="30">
        <v>1</v>
      </c>
      <c r="K874" s="30">
        <v>1</v>
      </c>
      <c r="L874" s="30">
        <v>1</v>
      </c>
      <c r="P874" s="31" t="s">
        <v>58</v>
      </c>
      <c r="R874" s="34">
        <v>19112.42</v>
      </c>
      <c r="S874" s="34">
        <v>20736.98</v>
      </c>
      <c r="T874" s="34">
        <v>20588.86</v>
      </c>
      <c r="U874" s="34">
        <v>60438.26</v>
      </c>
    </row>
    <row r="875" spans="2:21" ht="12.75">
      <c r="B875" s="31" t="s">
        <v>288</v>
      </c>
      <c r="D875" s="31" t="s">
        <v>272</v>
      </c>
      <c r="F875" s="34">
        <v>14092.630833333333</v>
      </c>
      <c r="G875" s="34">
        <v>16096.044545454546</v>
      </c>
      <c r="H875" s="34">
        <v>15412.653636363635</v>
      </c>
      <c r="J875" s="30">
        <v>12</v>
      </c>
      <c r="K875" s="30">
        <v>11</v>
      </c>
      <c r="L875" s="30">
        <v>11</v>
      </c>
      <c r="P875" s="31" t="s">
        <v>46</v>
      </c>
      <c r="R875" s="34">
        <v>169111.57</v>
      </c>
      <c r="S875" s="34">
        <v>177056.49</v>
      </c>
      <c r="T875" s="34">
        <v>169539.19</v>
      </c>
      <c r="U875" s="34">
        <v>515707.25</v>
      </c>
    </row>
    <row r="876" spans="2:21" ht="12.75">
      <c r="B876" s="31" t="s">
        <v>288</v>
      </c>
      <c r="D876" s="31" t="s">
        <v>272</v>
      </c>
      <c r="F876" s="34">
        <v>13537.786666666667</v>
      </c>
      <c r="G876" s="34">
        <v>14411.18</v>
      </c>
      <c r="H876" s="34">
        <v>14913.62</v>
      </c>
      <c r="J876" s="30">
        <v>3</v>
      </c>
      <c r="K876" s="30">
        <v>3</v>
      </c>
      <c r="L876" s="30">
        <v>3</v>
      </c>
      <c r="P876" s="31" t="s">
        <v>52</v>
      </c>
      <c r="R876" s="34">
        <v>40613.36</v>
      </c>
      <c r="S876" s="34">
        <v>43233.54</v>
      </c>
      <c r="T876" s="34">
        <v>44740.86</v>
      </c>
      <c r="U876" s="34">
        <v>128587.76</v>
      </c>
    </row>
    <row r="877" spans="2:21" ht="12.75">
      <c r="B877" s="31" t="s">
        <v>288</v>
      </c>
      <c r="D877" s="31" t="s">
        <v>272</v>
      </c>
      <c r="F877" s="34">
        <v>17348.82</v>
      </c>
      <c r="G877" s="34">
        <v>18823.46</v>
      </c>
      <c r="H877" s="34">
        <v>18689.01</v>
      </c>
      <c r="J877" s="30">
        <v>1</v>
      </c>
      <c r="K877" s="30">
        <v>1</v>
      </c>
      <c r="L877" s="30">
        <v>1</v>
      </c>
      <c r="P877" s="31" t="s">
        <v>54</v>
      </c>
      <c r="R877" s="34">
        <v>17348.82</v>
      </c>
      <c r="S877" s="34">
        <v>18823.46</v>
      </c>
      <c r="T877" s="34">
        <v>18689.01</v>
      </c>
      <c r="U877" s="34">
        <v>54861.29</v>
      </c>
    </row>
    <row r="878" spans="2:21" ht="12.75">
      <c r="B878" s="31" t="s">
        <v>288</v>
      </c>
      <c r="D878" s="31" t="s">
        <v>272</v>
      </c>
      <c r="F878" s="34">
        <v>17934.394285714287</v>
      </c>
      <c r="G878" s="34">
        <v>19820.284615384615</v>
      </c>
      <c r="H878" s="34">
        <v>23556.768181818185</v>
      </c>
      <c r="J878" s="30">
        <v>14</v>
      </c>
      <c r="K878" s="30">
        <v>13</v>
      </c>
      <c r="L878" s="30">
        <v>11</v>
      </c>
      <c r="P878" s="31" t="s">
        <v>57</v>
      </c>
      <c r="R878" s="34">
        <v>251081.52</v>
      </c>
      <c r="S878" s="34">
        <v>257663.7</v>
      </c>
      <c r="T878" s="34">
        <v>259124.45</v>
      </c>
      <c r="U878" s="34">
        <v>767869.67</v>
      </c>
    </row>
    <row r="879" spans="2:21" ht="12.75">
      <c r="B879" s="31" t="s">
        <v>288</v>
      </c>
      <c r="D879" s="31" t="s">
        <v>272</v>
      </c>
      <c r="F879" s="34">
        <v>16890.955454545456</v>
      </c>
      <c r="G879" s="34">
        <v>18191.14</v>
      </c>
      <c r="H879" s="34">
        <v>17211.309166666666</v>
      </c>
      <c r="J879" s="30">
        <v>11</v>
      </c>
      <c r="K879" s="30">
        <v>11</v>
      </c>
      <c r="L879" s="30">
        <v>12</v>
      </c>
      <c r="P879" s="31" t="s">
        <v>58</v>
      </c>
      <c r="R879" s="34">
        <v>185800.51</v>
      </c>
      <c r="S879" s="34">
        <v>200102.54</v>
      </c>
      <c r="T879" s="34">
        <v>206535.71</v>
      </c>
      <c r="U879" s="34">
        <v>592438.76</v>
      </c>
    </row>
    <row r="880" spans="2:21" ht="12.75">
      <c r="B880" s="31" t="s">
        <v>289</v>
      </c>
      <c r="D880" s="31" t="s">
        <v>272</v>
      </c>
      <c r="F880" s="34">
        <v>14433.208</v>
      </c>
      <c r="G880" s="34">
        <v>15667.418000000001</v>
      </c>
      <c r="H880" s="34">
        <v>15674.192</v>
      </c>
      <c r="J880" s="30">
        <v>10</v>
      </c>
      <c r="K880" s="30">
        <v>10</v>
      </c>
      <c r="L880" s="30">
        <v>10</v>
      </c>
      <c r="P880" s="31" t="s">
        <v>46</v>
      </c>
      <c r="R880" s="34">
        <v>144332.08</v>
      </c>
      <c r="S880" s="34">
        <v>156674.18</v>
      </c>
      <c r="T880" s="34">
        <v>156741.92</v>
      </c>
      <c r="U880" s="34">
        <v>457748.18</v>
      </c>
    </row>
    <row r="881" spans="2:21" ht="12.75">
      <c r="B881" s="31" t="s">
        <v>289</v>
      </c>
      <c r="D881" s="31" t="s">
        <v>272</v>
      </c>
      <c r="F881" s="34">
        <v>14053.14</v>
      </c>
      <c r="G881" s="34">
        <v>15247.66</v>
      </c>
      <c r="H881" s="34">
        <v>15138.745</v>
      </c>
      <c r="J881" s="30">
        <v>2</v>
      </c>
      <c r="K881" s="30">
        <v>2</v>
      </c>
      <c r="L881" s="30">
        <v>2</v>
      </c>
      <c r="P881" s="31" t="s">
        <v>57</v>
      </c>
      <c r="R881" s="34">
        <v>28106.28</v>
      </c>
      <c r="S881" s="34">
        <v>30495.32</v>
      </c>
      <c r="T881" s="34">
        <v>30277.49</v>
      </c>
      <c r="U881" s="34">
        <v>88879.09</v>
      </c>
    </row>
    <row r="882" spans="2:21" ht="12.75">
      <c r="B882" s="31" t="s">
        <v>289</v>
      </c>
      <c r="D882" s="31" t="s">
        <v>272</v>
      </c>
      <c r="F882" s="34">
        <v>16415</v>
      </c>
      <c r="G882" s="34">
        <v>17821.37</v>
      </c>
      <c r="H882" s="34">
        <v>17683.06</v>
      </c>
      <c r="J882" s="30">
        <v>1</v>
      </c>
      <c r="K882" s="30">
        <v>1</v>
      </c>
      <c r="L882" s="30">
        <v>1</v>
      </c>
      <c r="P882" s="31" t="s">
        <v>58</v>
      </c>
      <c r="R882" s="34">
        <v>16415</v>
      </c>
      <c r="S882" s="34">
        <v>17821.37</v>
      </c>
      <c r="T882" s="34">
        <v>17683.06</v>
      </c>
      <c r="U882" s="34">
        <v>51919.43</v>
      </c>
    </row>
    <row r="883" spans="2:21" ht="12.75">
      <c r="B883" s="31" t="s">
        <v>290</v>
      </c>
      <c r="D883" s="31" t="s">
        <v>272</v>
      </c>
      <c r="F883" s="34">
        <v>13055.06156862745</v>
      </c>
      <c r="G883" s="34">
        <v>15040.082549019608</v>
      </c>
      <c r="H883" s="34">
        <v>14562.976730769231</v>
      </c>
      <c r="J883" s="30">
        <v>51</v>
      </c>
      <c r="K883" s="30">
        <v>51</v>
      </c>
      <c r="L883" s="30">
        <v>52</v>
      </c>
      <c r="P883" s="31" t="s">
        <v>46</v>
      </c>
      <c r="R883" s="34">
        <v>665808.14</v>
      </c>
      <c r="S883" s="34">
        <v>767044.21</v>
      </c>
      <c r="T883" s="34">
        <v>757274.79</v>
      </c>
      <c r="U883" s="34">
        <v>2190127.14</v>
      </c>
    </row>
    <row r="884" spans="2:21" ht="12.75">
      <c r="B884" s="31" t="s">
        <v>290</v>
      </c>
      <c r="D884" s="31" t="s">
        <v>272</v>
      </c>
      <c r="F884" s="34">
        <v>9944.12</v>
      </c>
      <c r="G884" s="34">
        <v>10789.36</v>
      </c>
      <c r="H884" s="34">
        <v>10712.3</v>
      </c>
      <c r="J884" s="30">
        <v>1</v>
      </c>
      <c r="K884" s="30">
        <v>1</v>
      </c>
      <c r="L884" s="30">
        <v>1</v>
      </c>
      <c r="P884" s="31" t="s">
        <v>52</v>
      </c>
      <c r="R884" s="34">
        <v>9944.12</v>
      </c>
      <c r="S884" s="34">
        <v>10789.36</v>
      </c>
      <c r="T884" s="34">
        <v>10712.3</v>
      </c>
      <c r="U884" s="34">
        <v>31445.78</v>
      </c>
    </row>
    <row r="885" spans="2:21" ht="12.75">
      <c r="B885" s="31" t="s">
        <v>290</v>
      </c>
      <c r="D885" s="31" t="s">
        <v>272</v>
      </c>
      <c r="F885" s="34">
        <v>17804.82</v>
      </c>
      <c r="G885" s="34">
        <v>18733.25</v>
      </c>
      <c r="H885" s="34">
        <v>19772.735</v>
      </c>
      <c r="J885" s="30">
        <v>2</v>
      </c>
      <c r="K885" s="30">
        <v>2</v>
      </c>
      <c r="L885" s="30">
        <v>2</v>
      </c>
      <c r="P885" s="31" t="s">
        <v>57</v>
      </c>
      <c r="R885" s="34">
        <v>35609.64</v>
      </c>
      <c r="S885" s="34">
        <v>37466.5</v>
      </c>
      <c r="T885" s="34">
        <v>39545.47</v>
      </c>
      <c r="U885" s="34">
        <v>112621.61</v>
      </c>
    </row>
    <row r="886" spans="2:21" ht="12.75">
      <c r="B886" s="31" t="s">
        <v>290</v>
      </c>
      <c r="D886" s="31" t="s">
        <v>272</v>
      </c>
      <c r="F886" s="34">
        <v>14743.985</v>
      </c>
      <c r="G886" s="34">
        <v>16022.032500000001</v>
      </c>
      <c r="H886" s="34">
        <v>15634.17</v>
      </c>
      <c r="J886" s="30">
        <v>4</v>
      </c>
      <c r="K886" s="30">
        <v>4</v>
      </c>
      <c r="L886" s="30">
        <v>5</v>
      </c>
      <c r="P886" s="31" t="s">
        <v>58</v>
      </c>
      <c r="R886" s="34">
        <v>58975.94</v>
      </c>
      <c r="S886" s="34">
        <v>64088.13</v>
      </c>
      <c r="T886" s="34">
        <v>78170.85</v>
      </c>
      <c r="U886" s="34">
        <v>201234.92</v>
      </c>
    </row>
    <row r="887" spans="2:21" ht="12.75">
      <c r="B887" s="31" t="s">
        <v>291</v>
      </c>
      <c r="D887" s="31" t="s">
        <v>272</v>
      </c>
      <c r="F887" s="34">
        <v>10136.903846153846</v>
      </c>
      <c r="G887" s="34">
        <v>11051.2392</v>
      </c>
      <c r="H887" s="34">
        <v>11337.009583333333</v>
      </c>
      <c r="J887" s="30">
        <v>26</v>
      </c>
      <c r="K887" s="30">
        <v>25</v>
      </c>
      <c r="L887" s="30">
        <v>24</v>
      </c>
      <c r="P887" s="31" t="s">
        <v>46</v>
      </c>
      <c r="R887" s="34">
        <v>263559.5</v>
      </c>
      <c r="S887" s="34">
        <v>276280.98</v>
      </c>
      <c r="T887" s="34">
        <v>272088.23</v>
      </c>
      <c r="U887" s="34">
        <v>811928.71</v>
      </c>
    </row>
    <row r="888" spans="2:21" ht="12.75">
      <c r="B888" s="31" t="s">
        <v>291</v>
      </c>
      <c r="D888" s="31" t="s">
        <v>272</v>
      </c>
      <c r="F888" s="34">
        <v>10235.046666666667</v>
      </c>
      <c r="G888" s="34">
        <v>11105.013333333332</v>
      </c>
      <c r="H888" s="34">
        <v>11551.226666666667</v>
      </c>
      <c r="J888" s="30">
        <v>3</v>
      </c>
      <c r="K888" s="30">
        <v>3</v>
      </c>
      <c r="L888" s="30">
        <v>3</v>
      </c>
      <c r="P888" s="31" t="s">
        <v>52</v>
      </c>
      <c r="R888" s="34">
        <v>30705.14</v>
      </c>
      <c r="S888" s="34">
        <v>33315.04</v>
      </c>
      <c r="T888" s="34">
        <v>34653.68</v>
      </c>
      <c r="U888" s="34">
        <v>98673.86</v>
      </c>
    </row>
    <row r="889" spans="2:21" ht="12.75">
      <c r="B889" s="31" t="s">
        <v>291</v>
      </c>
      <c r="D889" s="31" t="s">
        <v>272</v>
      </c>
      <c r="F889" s="34">
        <v>13585.69</v>
      </c>
      <c r="G889" s="34">
        <v>13825.855</v>
      </c>
      <c r="H889" s="34">
        <v>13678.77</v>
      </c>
      <c r="J889" s="30">
        <v>2</v>
      </c>
      <c r="K889" s="30">
        <v>2</v>
      </c>
      <c r="L889" s="30">
        <v>2</v>
      </c>
      <c r="P889" s="31" t="s">
        <v>57</v>
      </c>
      <c r="R889" s="34">
        <v>27171.38</v>
      </c>
      <c r="S889" s="34">
        <v>27651.71</v>
      </c>
      <c r="T889" s="34">
        <v>27357.54</v>
      </c>
      <c r="U889" s="34">
        <v>82180.63</v>
      </c>
    </row>
    <row r="890" spans="2:21" ht="12.75">
      <c r="B890" s="31" t="s">
        <v>291</v>
      </c>
      <c r="D890" s="31" t="s">
        <v>272</v>
      </c>
      <c r="F890" s="34">
        <v>11968.884</v>
      </c>
      <c r="G890" s="34">
        <v>13090.354</v>
      </c>
      <c r="H890" s="34">
        <v>12932.252</v>
      </c>
      <c r="J890" s="30">
        <v>5</v>
      </c>
      <c r="K890" s="30">
        <v>5</v>
      </c>
      <c r="L890" s="30">
        <v>5</v>
      </c>
      <c r="P890" s="31" t="s">
        <v>58</v>
      </c>
      <c r="R890" s="34">
        <v>59844.42</v>
      </c>
      <c r="S890" s="34">
        <v>65451.77</v>
      </c>
      <c r="T890" s="34">
        <v>64661.26</v>
      </c>
      <c r="U890" s="34">
        <v>189957.45</v>
      </c>
    </row>
    <row r="891" spans="2:21" ht="12.75">
      <c r="B891" s="31" t="s">
        <v>292</v>
      </c>
      <c r="D891" s="31" t="s">
        <v>272</v>
      </c>
      <c r="F891" s="34">
        <v>8367.745</v>
      </c>
      <c r="G891" s="34">
        <v>8958.773333333334</v>
      </c>
      <c r="H891" s="34">
        <v>8906.593076923078</v>
      </c>
      <c r="J891" s="30">
        <v>12</v>
      </c>
      <c r="K891" s="30">
        <v>12</v>
      </c>
      <c r="L891" s="30">
        <v>13</v>
      </c>
      <c r="P891" s="31" t="s">
        <v>46</v>
      </c>
      <c r="R891" s="34">
        <v>100412.94</v>
      </c>
      <c r="S891" s="34">
        <v>107505.28</v>
      </c>
      <c r="T891" s="34">
        <v>115785.71</v>
      </c>
      <c r="U891" s="34">
        <v>323703.93</v>
      </c>
    </row>
    <row r="892" spans="2:21" ht="12.75">
      <c r="B892" s="31" t="s">
        <v>292</v>
      </c>
      <c r="D892" s="31" t="s">
        <v>272</v>
      </c>
      <c r="F892" s="34">
        <v>10198.86</v>
      </c>
      <c r="G892" s="34">
        <v>11065.75</v>
      </c>
      <c r="H892" s="34">
        <v>10986.71</v>
      </c>
      <c r="J892" s="30">
        <v>1</v>
      </c>
      <c r="K892" s="30">
        <v>1</v>
      </c>
      <c r="L892" s="30">
        <v>1</v>
      </c>
      <c r="P892" s="31" t="s">
        <v>52</v>
      </c>
      <c r="R892" s="34">
        <v>10198.86</v>
      </c>
      <c r="S892" s="34">
        <v>11065.75</v>
      </c>
      <c r="T892" s="34">
        <v>10986.71</v>
      </c>
      <c r="U892" s="34">
        <v>32251.32</v>
      </c>
    </row>
    <row r="893" spans="2:21" ht="12.75">
      <c r="B893" s="31" t="s">
        <v>293</v>
      </c>
      <c r="D893" s="31" t="s">
        <v>272</v>
      </c>
      <c r="F893" s="34">
        <v>7910.32</v>
      </c>
      <c r="G893" s="34">
        <v>8659.95</v>
      </c>
      <c r="H893" s="34">
        <v>7675.81</v>
      </c>
      <c r="J893" s="30">
        <v>1</v>
      </c>
      <c r="K893" s="30">
        <v>1</v>
      </c>
      <c r="L893" s="30">
        <v>1</v>
      </c>
      <c r="P893" s="31" t="s">
        <v>39</v>
      </c>
      <c r="R893" s="34">
        <v>7910.32</v>
      </c>
      <c r="S893" s="34">
        <v>8659.95</v>
      </c>
      <c r="T893" s="34">
        <v>7675.81</v>
      </c>
      <c r="U893" s="34">
        <v>24246.08</v>
      </c>
    </row>
    <row r="894" spans="2:21" ht="12.75">
      <c r="B894" s="31" t="s">
        <v>293</v>
      </c>
      <c r="D894" s="31" t="s">
        <v>272</v>
      </c>
      <c r="F894" s="34">
        <v>7923.42</v>
      </c>
      <c r="G894" s="34">
        <v>8596.91</v>
      </c>
      <c r="H894" s="34">
        <v>8535.5</v>
      </c>
      <c r="J894" s="30">
        <v>1</v>
      </c>
      <c r="K894" s="30">
        <v>1</v>
      </c>
      <c r="L894" s="30">
        <v>1</v>
      </c>
      <c r="P894" s="31" t="s">
        <v>142</v>
      </c>
      <c r="R894" s="34">
        <v>7923.42</v>
      </c>
      <c r="S894" s="34">
        <v>8596.91</v>
      </c>
      <c r="T894" s="34">
        <v>8535.5</v>
      </c>
      <c r="U894" s="34">
        <v>25055.83</v>
      </c>
    </row>
    <row r="895" spans="2:21" ht="12.75">
      <c r="B895" s="31" t="s">
        <v>293</v>
      </c>
      <c r="D895" s="31" t="s">
        <v>272</v>
      </c>
      <c r="F895" s="34">
        <v>8212.79</v>
      </c>
      <c r="G895" s="34">
        <v>8976.835000000001</v>
      </c>
      <c r="H895" s="34">
        <v>8847.215</v>
      </c>
      <c r="J895" s="30">
        <v>2</v>
      </c>
      <c r="K895" s="30">
        <v>2</v>
      </c>
      <c r="L895" s="30">
        <v>2</v>
      </c>
      <c r="P895" s="31" t="s">
        <v>40</v>
      </c>
      <c r="R895" s="34">
        <v>16425.58</v>
      </c>
      <c r="S895" s="34">
        <v>17953.67</v>
      </c>
      <c r="T895" s="34">
        <v>17694.43</v>
      </c>
      <c r="U895" s="34">
        <v>52073.68</v>
      </c>
    </row>
    <row r="896" spans="2:21" ht="12.75">
      <c r="B896" s="31" t="s">
        <v>293</v>
      </c>
      <c r="D896" s="31" t="s">
        <v>272</v>
      </c>
      <c r="F896" s="34">
        <v>9468.34</v>
      </c>
      <c r="G896" s="34">
        <v>10311.97</v>
      </c>
      <c r="H896" s="34">
        <v>10156.02</v>
      </c>
      <c r="J896" s="30">
        <v>1</v>
      </c>
      <c r="K896" s="30">
        <v>1</v>
      </c>
      <c r="L896" s="30">
        <v>1</v>
      </c>
      <c r="P896" s="31" t="s">
        <v>90</v>
      </c>
      <c r="R896" s="34">
        <v>9468.34</v>
      </c>
      <c r="S896" s="34">
        <v>10311.97</v>
      </c>
      <c r="T896" s="34">
        <v>10156.02</v>
      </c>
      <c r="U896" s="34">
        <v>29936.33</v>
      </c>
    </row>
    <row r="897" spans="2:21" ht="12.75">
      <c r="B897" s="31" t="s">
        <v>293</v>
      </c>
      <c r="D897" s="31" t="s">
        <v>272</v>
      </c>
      <c r="F897" s="34">
        <v>4335.48</v>
      </c>
      <c r="G897" s="34">
        <v>4695.6</v>
      </c>
      <c r="H897" s="34">
        <v>4662.77</v>
      </c>
      <c r="J897" s="30">
        <v>1</v>
      </c>
      <c r="K897" s="30">
        <v>1</v>
      </c>
      <c r="L897" s="30">
        <v>1</v>
      </c>
      <c r="P897" s="31" t="s">
        <v>45</v>
      </c>
      <c r="R897" s="34">
        <v>4335.48</v>
      </c>
      <c r="S897" s="34">
        <v>4695.6</v>
      </c>
      <c r="T897" s="34">
        <v>4662.77</v>
      </c>
      <c r="U897" s="34">
        <v>13693.85</v>
      </c>
    </row>
    <row r="898" spans="2:21" ht="12.75">
      <c r="B898" s="31" t="s">
        <v>293</v>
      </c>
      <c r="D898" s="31" t="s">
        <v>272</v>
      </c>
      <c r="F898" s="34">
        <v>8610.872876712328</v>
      </c>
      <c r="G898" s="34">
        <v>9659.963402777777</v>
      </c>
      <c r="H898" s="34">
        <v>9585.146830985916</v>
      </c>
      <c r="J898" s="30">
        <v>146</v>
      </c>
      <c r="K898" s="30">
        <v>144</v>
      </c>
      <c r="L898" s="30">
        <v>142</v>
      </c>
      <c r="P898" s="31" t="s">
        <v>46</v>
      </c>
      <c r="R898" s="34">
        <v>1257187.44</v>
      </c>
      <c r="S898" s="34">
        <v>1391034.73</v>
      </c>
      <c r="T898" s="34">
        <v>1361090.85</v>
      </c>
      <c r="U898" s="34">
        <v>4009313.02</v>
      </c>
    </row>
    <row r="899" spans="2:21" ht="12.75">
      <c r="B899" s="31" t="s">
        <v>293</v>
      </c>
      <c r="D899" s="31" t="s">
        <v>272</v>
      </c>
      <c r="F899" s="34">
        <v>10198.18</v>
      </c>
      <c r="G899" s="34">
        <v>11065.02</v>
      </c>
      <c r="H899" s="34">
        <v>10932.27</v>
      </c>
      <c r="J899" s="30">
        <v>1</v>
      </c>
      <c r="K899" s="30">
        <v>1</v>
      </c>
      <c r="L899" s="30">
        <v>1</v>
      </c>
      <c r="P899" s="31" t="s">
        <v>65</v>
      </c>
      <c r="R899" s="34">
        <v>10198.18</v>
      </c>
      <c r="S899" s="34">
        <v>11065.02</v>
      </c>
      <c r="T899" s="34">
        <v>10932.27</v>
      </c>
      <c r="U899" s="34">
        <v>32195.47</v>
      </c>
    </row>
    <row r="900" spans="2:21" ht="12.75">
      <c r="B900" s="31" t="s">
        <v>293</v>
      </c>
      <c r="D900" s="31" t="s">
        <v>272</v>
      </c>
      <c r="F900" s="34">
        <v>10951.7</v>
      </c>
      <c r="G900" s="34">
        <v>11882.59</v>
      </c>
      <c r="H900" s="34">
        <v>11797.71</v>
      </c>
      <c r="J900" s="30">
        <v>1</v>
      </c>
      <c r="K900" s="30">
        <v>1</v>
      </c>
      <c r="L900" s="30">
        <v>1</v>
      </c>
      <c r="P900" s="31" t="s">
        <v>49</v>
      </c>
      <c r="R900" s="34">
        <v>10951.7</v>
      </c>
      <c r="S900" s="34">
        <v>11882.59</v>
      </c>
      <c r="T900" s="34">
        <v>11797.71</v>
      </c>
      <c r="U900" s="34">
        <v>34632</v>
      </c>
    </row>
    <row r="901" spans="2:21" ht="12.75">
      <c r="B901" s="31" t="s">
        <v>293</v>
      </c>
      <c r="D901" s="31" t="s">
        <v>272</v>
      </c>
      <c r="F901" s="34">
        <v>8064.9783333333335</v>
      </c>
      <c r="G901" s="34">
        <v>8788.675000000001</v>
      </c>
      <c r="H901" s="34">
        <v>8927.853333333334</v>
      </c>
      <c r="J901" s="30">
        <v>6</v>
      </c>
      <c r="K901" s="30">
        <v>6</v>
      </c>
      <c r="L901" s="30">
        <v>6</v>
      </c>
      <c r="P901" s="31" t="s">
        <v>52</v>
      </c>
      <c r="R901" s="34">
        <v>48389.87</v>
      </c>
      <c r="S901" s="34">
        <v>52732.05</v>
      </c>
      <c r="T901" s="34">
        <v>53567.12</v>
      </c>
      <c r="U901" s="34">
        <v>154689.04</v>
      </c>
    </row>
    <row r="902" spans="2:21" ht="12.75">
      <c r="B902" s="31" t="s">
        <v>293</v>
      </c>
      <c r="D902" s="31" t="s">
        <v>272</v>
      </c>
      <c r="F902" s="34">
        <v>10015.648333333334</v>
      </c>
      <c r="G902" s="34">
        <v>9239.921666666667</v>
      </c>
      <c r="H902" s="34">
        <v>9055.948181818183</v>
      </c>
      <c r="J902" s="30">
        <v>12</v>
      </c>
      <c r="K902" s="30">
        <v>12</v>
      </c>
      <c r="L902" s="30">
        <v>11</v>
      </c>
      <c r="P902" s="31" t="s">
        <v>53</v>
      </c>
      <c r="R902" s="34">
        <v>120187.78</v>
      </c>
      <c r="S902" s="34">
        <v>110879.06</v>
      </c>
      <c r="T902" s="34">
        <v>99615.43</v>
      </c>
      <c r="U902" s="34">
        <v>330682.27</v>
      </c>
    </row>
    <row r="903" spans="2:21" ht="12.75">
      <c r="B903" s="31" t="s">
        <v>293</v>
      </c>
      <c r="D903" s="31" t="s">
        <v>272</v>
      </c>
      <c r="F903" s="34">
        <v>0</v>
      </c>
      <c r="G903" s="34">
        <v>0</v>
      </c>
      <c r="H903" s="34">
        <v>17730.81</v>
      </c>
      <c r="J903" s="30">
        <v>0</v>
      </c>
      <c r="K903" s="30">
        <v>0</v>
      </c>
      <c r="L903" s="30">
        <v>1</v>
      </c>
      <c r="P903" s="31" t="s">
        <v>54</v>
      </c>
      <c r="R903" s="34">
        <v>0</v>
      </c>
      <c r="S903" s="34">
        <v>0</v>
      </c>
      <c r="T903" s="34">
        <v>17730.81</v>
      </c>
      <c r="U903" s="34">
        <v>17730.81</v>
      </c>
    </row>
    <row r="904" spans="2:21" ht="12.75">
      <c r="B904" s="31" t="s">
        <v>293</v>
      </c>
      <c r="D904" s="31" t="s">
        <v>272</v>
      </c>
      <c r="F904" s="34">
        <v>8189.07</v>
      </c>
      <c r="G904" s="34">
        <v>8850.49</v>
      </c>
      <c r="H904" s="34">
        <v>8762.355</v>
      </c>
      <c r="J904" s="30">
        <v>2</v>
      </c>
      <c r="K904" s="30">
        <v>2</v>
      </c>
      <c r="L904" s="30">
        <v>2</v>
      </c>
      <c r="P904" s="31" t="s">
        <v>56</v>
      </c>
      <c r="R904" s="34">
        <v>16378.14</v>
      </c>
      <c r="S904" s="34">
        <v>17700.98</v>
      </c>
      <c r="T904" s="34">
        <v>17524.71</v>
      </c>
      <c r="U904" s="34">
        <v>51603.83</v>
      </c>
    </row>
    <row r="905" spans="2:21" ht="12.75">
      <c r="B905" s="31" t="s">
        <v>293</v>
      </c>
      <c r="D905" s="31" t="s">
        <v>272</v>
      </c>
      <c r="F905" s="34">
        <v>9862.902545454546</v>
      </c>
      <c r="G905" s="34">
        <v>10433.078653846154</v>
      </c>
      <c r="H905" s="34">
        <v>13267.688400000001</v>
      </c>
      <c r="J905" s="30">
        <v>55</v>
      </c>
      <c r="K905" s="30">
        <v>52</v>
      </c>
      <c r="L905" s="30">
        <v>50</v>
      </c>
      <c r="P905" s="31" t="s">
        <v>57</v>
      </c>
      <c r="R905" s="34">
        <v>542459.64</v>
      </c>
      <c r="S905" s="34">
        <v>542520.09</v>
      </c>
      <c r="T905" s="34">
        <v>663384.42</v>
      </c>
      <c r="U905" s="34">
        <v>1748364.15</v>
      </c>
    </row>
    <row r="906" spans="2:21" ht="12.75">
      <c r="B906" s="31" t="s">
        <v>293</v>
      </c>
      <c r="D906" s="31" t="s">
        <v>272</v>
      </c>
      <c r="F906" s="34">
        <v>9023.394666666667</v>
      </c>
      <c r="G906" s="34">
        <v>9058.597419354839</v>
      </c>
      <c r="H906" s="34">
        <v>8299.289310344828</v>
      </c>
      <c r="J906" s="30">
        <v>30</v>
      </c>
      <c r="K906" s="30">
        <v>31</v>
      </c>
      <c r="L906" s="30">
        <v>29</v>
      </c>
      <c r="P906" s="31" t="s">
        <v>58</v>
      </c>
      <c r="R906" s="34">
        <v>270701.84</v>
      </c>
      <c r="S906" s="34">
        <v>280816.52</v>
      </c>
      <c r="T906" s="34">
        <v>240679.39</v>
      </c>
      <c r="U906" s="34">
        <v>792197.75</v>
      </c>
    </row>
    <row r="907" spans="2:21" ht="12.75">
      <c r="B907" s="31" t="s">
        <v>293</v>
      </c>
      <c r="D907" s="31" t="s">
        <v>272</v>
      </c>
      <c r="F907" s="34">
        <v>19931.07</v>
      </c>
      <c r="G907" s="34">
        <v>10398.83</v>
      </c>
      <c r="H907" s="34">
        <v>10684.73</v>
      </c>
      <c r="J907" s="30">
        <v>2</v>
      </c>
      <c r="K907" s="30">
        <v>2</v>
      </c>
      <c r="L907" s="30">
        <v>1</v>
      </c>
      <c r="P907" s="31" t="s">
        <v>59</v>
      </c>
      <c r="R907" s="34">
        <v>39862.14</v>
      </c>
      <c r="S907" s="34">
        <v>20797.66</v>
      </c>
      <c r="T907" s="34">
        <v>10684.73</v>
      </c>
      <c r="U907" s="34">
        <v>71344.53</v>
      </c>
    </row>
    <row r="908" spans="2:21" ht="12.75">
      <c r="B908" s="31" t="s">
        <v>293</v>
      </c>
      <c r="D908" s="31" t="s">
        <v>272</v>
      </c>
      <c r="F908" s="34">
        <v>7284.988</v>
      </c>
      <c r="G908" s="34">
        <v>8035.53</v>
      </c>
      <c r="H908" s="34">
        <v>7878.45</v>
      </c>
      <c r="J908" s="30">
        <v>5</v>
      </c>
      <c r="K908" s="30">
        <v>5</v>
      </c>
      <c r="L908" s="30">
        <v>5</v>
      </c>
      <c r="P908" s="31" t="s">
        <v>60</v>
      </c>
      <c r="R908" s="34">
        <v>36424.94</v>
      </c>
      <c r="S908" s="34">
        <v>40177.65</v>
      </c>
      <c r="T908" s="34">
        <v>39392.25</v>
      </c>
      <c r="U908" s="34">
        <v>115994.84</v>
      </c>
    </row>
    <row r="909" spans="2:21" ht="12.75">
      <c r="B909" s="31" t="s">
        <v>293</v>
      </c>
      <c r="D909" s="31" t="s">
        <v>272</v>
      </c>
      <c r="F909" s="34">
        <v>8838.39</v>
      </c>
      <c r="G909" s="34">
        <v>9589.615</v>
      </c>
      <c r="H909" s="34">
        <v>9499.22</v>
      </c>
      <c r="J909" s="30">
        <v>2</v>
      </c>
      <c r="K909" s="30">
        <v>2</v>
      </c>
      <c r="L909" s="30">
        <v>2</v>
      </c>
      <c r="P909" s="31" t="s">
        <v>61</v>
      </c>
      <c r="R909" s="34">
        <v>17676.78</v>
      </c>
      <c r="S909" s="34">
        <v>19179.23</v>
      </c>
      <c r="T909" s="34">
        <v>18998.44</v>
      </c>
      <c r="U909" s="34">
        <v>55854.45</v>
      </c>
    </row>
    <row r="910" spans="2:21" ht="12.75">
      <c r="B910" s="31" t="s">
        <v>293</v>
      </c>
      <c r="D910" s="31" t="s">
        <v>272</v>
      </c>
      <c r="F910" s="34">
        <v>9782.51</v>
      </c>
      <c r="G910" s="34">
        <v>10810.72</v>
      </c>
      <c r="H910" s="34">
        <v>11623.025</v>
      </c>
      <c r="J910" s="30">
        <v>2</v>
      </c>
      <c r="K910" s="30">
        <v>2</v>
      </c>
      <c r="L910" s="30">
        <v>2</v>
      </c>
      <c r="P910" s="31" t="s">
        <v>63</v>
      </c>
      <c r="R910" s="34">
        <v>19565.02</v>
      </c>
      <c r="S910" s="34">
        <v>21621.44</v>
      </c>
      <c r="T910" s="34">
        <v>23246.05</v>
      </c>
      <c r="U910" s="34">
        <v>64432.51</v>
      </c>
    </row>
    <row r="911" spans="2:21" ht="12.75">
      <c r="B911" s="31" t="s">
        <v>293</v>
      </c>
      <c r="D911" s="31" t="s">
        <v>272</v>
      </c>
      <c r="F911" s="34">
        <v>7992.635</v>
      </c>
      <c r="G911" s="34">
        <v>6570.0650000000005</v>
      </c>
      <c r="H911" s="34">
        <v>10309.44</v>
      </c>
      <c r="J911" s="30">
        <v>2</v>
      </c>
      <c r="K911" s="30">
        <v>2</v>
      </c>
      <c r="L911" s="30">
        <v>1</v>
      </c>
      <c r="P911" s="31" t="s">
        <v>67</v>
      </c>
      <c r="R911" s="34">
        <v>15985.27</v>
      </c>
      <c r="S911" s="34">
        <v>13140.13</v>
      </c>
      <c r="T911" s="34">
        <v>10309.44</v>
      </c>
      <c r="U911" s="34">
        <v>39434.84</v>
      </c>
    </row>
    <row r="912" spans="2:21" ht="12.75">
      <c r="B912" s="31" t="s">
        <v>294</v>
      </c>
      <c r="D912" s="31" t="s">
        <v>272</v>
      </c>
      <c r="F912" s="34">
        <v>5749.84</v>
      </c>
      <c r="G912" s="34">
        <v>3241.47</v>
      </c>
      <c r="H912" s="34">
        <v>17982.6</v>
      </c>
      <c r="J912" s="30">
        <v>1</v>
      </c>
      <c r="K912" s="30">
        <v>1</v>
      </c>
      <c r="L912" s="30">
        <v>1</v>
      </c>
      <c r="P912" s="31" t="s">
        <v>40</v>
      </c>
      <c r="R912" s="34">
        <v>5749.84</v>
      </c>
      <c r="S912" s="34">
        <v>3241.47</v>
      </c>
      <c r="T912" s="34">
        <v>17982.6</v>
      </c>
      <c r="U912" s="34">
        <v>26973.91</v>
      </c>
    </row>
    <row r="913" spans="2:21" ht="12.75">
      <c r="B913" s="31" t="s">
        <v>294</v>
      </c>
      <c r="D913" s="31" t="s">
        <v>272</v>
      </c>
      <c r="F913" s="34">
        <v>6274.659166666666</v>
      </c>
      <c r="G913" s="34">
        <v>7335.777777777777</v>
      </c>
      <c r="H913" s="34">
        <v>6460.008518518518</v>
      </c>
      <c r="J913" s="30">
        <v>24</v>
      </c>
      <c r="K913" s="30">
        <v>27</v>
      </c>
      <c r="L913" s="30">
        <v>27</v>
      </c>
      <c r="P913" s="31" t="s">
        <v>46</v>
      </c>
      <c r="R913" s="34">
        <v>150591.82</v>
      </c>
      <c r="S913" s="34">
        <v>198066</v>
      </c>
      <c r="T913" s="34">
        <v>174420.23</v>
      </c>
      <c r="U913" s="34">
        <v>523078.05</v>
      </c>
    </row>
    <row r="914" spans="2:21" ht="12.75">
      <c r="B914" s="31" t="s">
        <v>294</v>
      </c>
      <c r="D914" s="31" t="s">
        <v>272</v>
      </c>
      <c r="F914" s="34">
        <v>5749.84</v>
      </c>
      <c r="G914" s="34">
        <v>6997.825</v>
      </c>
      <c r="H914" s="34">
        <v>6194.01</v>
      </c>
      <c r="J914" s="30">
        <v>1</v>
      </c>
      <c r="K914" s="30">
        <v>2</v>
      </c>
      <c r="L914" s="30">
        <v>1</v>
      </c>
      <c r="P914" s="31" t="s">
        <v>53</v>
      </c>
      <c r="R914" s="34">
        <v>5749.84</v>
      </c>
      <c r="S914" s="34">
        <v>13995.65</v>
      </c>
      <c r="T914" s="34">
        <v>6194.01</v>
      </c>
      <c r="U914" s="34">
        <v>25939.5</v>
      </c>
    </row>
    <row r="915" spans="2:21" ht="12.75">
      <c r="B915" s="31" t="s">
        <v>294</v>
      </c>
      <c r="D915" s="31" t="s">
        <v>272</v>
      </c>
      <c r="F915" s="34">
        <v>7447.486666666667</v>
      </c>
      <c r="G915" s="34">
        <v>8080.533333333334</v>
      </c>
      <c r="H915" s="34">
        <v>13600.2275</v>
      </c>
      <c r="J915" s="30">
        <v>6</v>
      </c>
      <c r="K915" s="30">
        <v>6</v>
      </c>
      <c r="L915" s="30">
        <v>4</v>
      </c>
      <c r="P915" s="31" t="s">
        <v>57</v>
      </c>
      <c r="R915" s="34">
        <v>44684.92</v>
      </c>
      <c r="S915" s="34">
        <v>48483.2</v>
      </c>
      <c r="T915" s="34">
        <v>54400.91</v>
      </c>
      <c r="U915" s="34">
        <v>147569.03</v>
      </c>
    </row>
    <row r="916" spans="2:21" ht="12.75">
      <c r="B916" s="31" t="s">
        <v>294</v>
      </c>
      <c r="D916" s="31" t="s">
        <v>272</v>
      </c>
      <c r="F916" s="34">
        <v>10984.903999999999</v>
      </c>
      <c r="G916" s="34">
        <v>11654.046</v>
      </c>
      <c r="H916" s="34">
        <v>7524.478000000001</v>
      </c>
      <c r="J916" s="30">
        <v>5</v>
      </c>
      <c r="K916" s="30">
        <v>5</v>
      </c>
      <c r="L916" s="30">
        <v>5</v>
      </c>
      <c r="P916" s="31" t="s">
        <v>58</v>
      </c>
      <c r="R916" s="34">
        <v>54924.52</v>
      </c>
      <c r="S916" s="34">
        <v>58270.23</v>
      </c>
      <c r="T916" s="34">
        <v>37622.39</v>
      </c>
      <c r="U916" s="34">
        <v>150817.14</v>
      </c>
    </row>
    <row r="917" spans="2:21" ht="12.75">
      <c r="B917" s="31" t="s">
        <v>295</v>
      </c>
      <c r="D917" s="31" t="s">
        <v>272</v>
      </c>
      <c r="F917" s="34">
        <v>6058.2575</v>
      </c>
      <c r="G917" s="34">
        <v>6406.535</v>
      </c>
      <c r="H917" s="34">
        <v>6591.2825</v>
      </c>
      <c r="J917" s="30">
        <v>4</v>
      </c>
      <c r="K917" s="30">
        <v>4</v>
      </c>
      <c r="L917" s="30">
        <v>4</v>
      </c>
      <c r="P917" s="31" t="s">
        <v>46</v>
      </c>
      <c r="R917" s="34">
        <v>24233.03</v>
      </c>
      <c r="S917" s="34">
        <v>25626.14</v>
      </c>
      <c r="T917" s="34">
        <v>26365.13</v>
      </c>
      <c r="U917" s="34">
        <v>76224.3</v>
      </c>
    </row>
    <row r="918" spans="2:21" ht="12.75">
      <c r="B918" s="31" t="s">
        <v>295</v>
      </c>
      <c r="D918" s="31" t="s">
        <v>272</v>
      </c>
      <c r="F918" s="34">
        <v>8169.64</v>
      </c>
      <c r="G918" s="34">
        <v>8864.07</v>
      </c>
      <c r="H918" s="34">
        <v>8800.76</v>
      </c>
      <c r="J918" s="30">
        <v>1</v>
      </c>
      <c r="K918" s="30">
        <v>1</v>
      </c>
      <c r="L918" s="30">
        <v>1</v>
      </c>
      <c r="P918" s="31" t="s">
        <v>50</v>
      </c>
      <c r="R918" s="34">
        <v>8169.64</v>
      </c>
      <c r="S918" s="34">
        <v>8864.07</v>
      </c>
      <c r="T918" s="34">
        <v>8800.76</v>
      </c>
      <c r="U918" s="34">
        <v>25834.47</v>
      </c>
    </row>
    <row r="919" spans="2:21" ht="12.75">
      <c r="B919" s="31" t="s">
        <v>295</v>
      </c>
      <c r="D919" s="31" t="s">
        <v>272</v>
      </c>
      <c r="F919" s="34">
        <v>13204.532500000001</v>
      </c>
      <c r="G919" s="34">
        <v>7429.9675</v>
      </c>
      <c r="H919" s="34">
        <v>12580.598</v>
      </c>
      <c r="J919" s="30">
        <v>4</v>
      </c>
      <c r="K919" s="30">
        <v>4</v>
      </c>
      <c r="L919" s="30">
        <v>5</v>
      </c>
      <c r="P919" s="31" t="s">
        <v>57</v>
      </c>
      <c r="R919" s="34">
        <v>52818.13</v>
      </c>
      <c r="S919" s="34">
        <v>29719.87</v>
      </c>
      <c r="T919" s="34">
        <v>62902.99</v>
      </c>
      <c r="U919" s="34">
        <v>145440.99</v>
      </c>
    </row>
    <row r="920" spans="2:21" ht="12.75">
      <c r="B920" s="31" t="s">
        <v>295</v>
      </c>
      <c r="D920" s="31" t="s">
        <v>272</v>
      </c>
      <c r="F920" s="34">
        <v>6761.08</v>
      </c>
      <c r="G920" s="34">
        <v>7335.79</v>
      </c>
      <c r="H920" s="34">
        <v>7283.39</v>
      </c>
      <c r="J920" s="30">
        <v>1</v>
      </c>
      <c r="K920" s="30">
        <v>1</v>
      </c>
      <c r="L920" s="30">
        <v>1</v>
      </c>
      <c r="P920" s="31" t="s">
        <v>58</v>
      </c>
      <c r="R920" s="34">
        <v>6761.08</v>
      </c>
      <c r="S920" s="34">
        <v>7335.79</v>
      </c>
      <c r="T920" s="34">
        <v>7283.39</v>
      </c>
      <c r="U920" s="34">
        <v>21380.26</v>
      </c>
    </row>
    <row r="921" spans="2:21" ht="12.75">
      <c r="B921" s="31" t="s">
        <v>295</v>
      </c>
      <c r="D921" s="31" t="s">
        <v>272</v>
      </c>
      <c r="F921" s="34">
        <v>6476.72</v>
      </c>
      <c r="G921" s="34">
        <v>7048.8550000000005</v>
      </c>
      <c r="H921" s="34">
        <v>7380.4</v>
      </c>
      <c r="J921" s="30">
        <v>2</v>
      </c>
      <c r="K921" s="30">
        <v>2</v>
      </c>
      <c r="L921" s="30">
        <v>2</v>
      </c>
      <c r="P921" s="31" t="s">
        <v>63</v>
      </c>
      <c r="R921" s="34">
        <v>12953.44</v>
      </c>
      <c r="S921" s="34">
        <v>14097.71</v>
      </c>
      <c r="T921" s="34">
        <v>14760.8</v>
      </c>
      <c r="U921" s="34">
        <v>41811.95</v>
      </c>
    </row>
    <row r="922" spans="2:21" ht="12.75">
      <c r="B922" s="31" t="s">
        <v>296</v>
      </c>
      <c r="D922" s="31" t="s">
        <v>272</v>
      </c>
      <c r="F922" s="34">
        <v>5952.528</v>
      </c>
      <c r="G922" s="34">
        <v>6537.12</v>
      </c>
      <c r="H922" s="34">
        <v>6724.966</v>
      </c>
      <c r="J922" s="30">
        <v>5</v>
      </c>
      <c r="K922" s="30">
        <v>4</v>
      </c>
      <c r="L922" s="30">
        <v>5</v>
      </c>
      <c r="P922" s="31" t="s">
        <v>46</v>
      </c>
      <c r="R922" s="34">
        <v>29762.64</v>
      </c>
      <c r="S922" s="34">
        <v>26148.48</v>
      </c>
      <c r="T922" s="34">
        <v>33624.83</v>
      </c>
      <c r="U922" s="34">
        <v>89535.95</v>
      </c>
    </row>
    <row r="923" spans="2:21" ht="12.75">
      <c r="B923" s="31" t="s">
        <v>296</v>
      </c>
      <c r="D923" s="31" t="s">
        <v>272</v>
      </c>
      <c r="F923" s="34">
        <v>7330.1033333333335</v>
      </c>
      <c r="G923" s="34">
        <v>6743.61</v>
      </c>
      <c r="H923" s="34">
        <v>0</v>
      </c>
      <c r="J923" s="30">
        <v>3</v>
      </c>
      <c r="K923" s="30">
        <v>1</v>
      </c>
      <c r="L923" s="30">
        <v>0</v>
      </c>
      <c r="P923" s="31" t="s">
        <v>57</v>
      </c>
      <c r="R923" s="34">
        <v>21990.31</v>
      </c>
      <c r="S923" s="34">
        <v>6743.61</v>
      </c>
      <c r="T923" s="34">
        <v>0</v>
      </c>
      <c r="U923" s="34">
        <v>28733.92</v>
      </c>
    </row>
    <row r="924" spans="2:21" ht="12.75">
      <c r="B924" s="31" t="s">
        <v>296</v>
      </c>
      <c r="D924" s="31" t="s">
        <v>272</v>
      </c>
      <c r="F924" s="34">
        <v>5118.48</v>
      </c>
      <c r="G924" s="34">
        <v>5553.56</v>
      </c>
      <c r="H924" s="34">
        <v>5513.89</v>
      </c>
      <c r="J924" s="30">
        <v>1</v>
      </c>
      <c r="K924" s="30">
        <v>1</v>
      </c>
      <c r="L924" s="30">
        <v>1</v>
      </c>
      <c r="P924" s="31" t="s">
        <v>58</v>
      </c>
      <c r="R924" s="34">
        <v>5118.48</v>
      </c>
      <c r="S924" s="34">
        <v>5553.56</v>
      </c>
      <c r="T924" s="34">
        <v>5513.89</v>
      </c>
      <c r="U924" s="34">
        <v>16185.93</v>
      </c>
    </row>
    <row r="925" spans="2:21" ht="12.75">
      <c r="B925" s="31" t="s">
        <v>296</v>
      </c>
      <c r="D925" s="31" t="s">
        <v>272</v>
      </c>
      <c r="F925" s="34">
        <v>6215.3</v>
      </c>
      <c r="G925" s="34">
        <v>6743.61</v>
      </c>
      <c r="H925" s="34">
        <v>6695.44</v>
      </c>
      <c r="J925" s="30">
        <v>1</v>
      </c>
      <c r="K925" s="30">
        <v>1</v>
      </c>
      <c r="L925" s="30">
        <v>1</v>
      </c>
      <c r="P925" s="31" t="s">
        <v>62</v>
      </c>
      <c r="R925" s="34">
        <v>6215.3</v>
      </c>
      <c r="S925" s="34">
        <v>6743.61</v>
      </c>
      <c r="T925" s="34">
        <v>6695.44</v>
      </c>
      <c r="U925" s="34">
        <v>19654.35</v>
      </c>
    </row>
    <row r="926" spans="2:21" ht="12.75">
      <c r="B926" s="31" t="s">
        <v>297</v>
      </c>
      <c r="D926" s="31" t="s">
        <v>272</v>
      </c>
      <c r="F926" s="34">
        <v>5612.036756756756</v>
      </c>
      <c r="G926" s="34">
        <v>6102.265142857143</v>
      </c>
      <c r="H926" s="34">
        <v>6226.211944444445</v>
      </c>
      <c r="J926" s="30">
        <v>37</v>
      </c>
      <c r="K926" s="30">
        <v>35</v>
      </c>
      <c r="L926" s="30">
        <v>36</v>
      </c>
      <c r="P926" s="31" t="s">
        <v>46</v>
      </c>
      <c r="R926" s="34">
        <v>207645.36</v>
      </c>
      <c r="S926" s="34">
        <v>213579.28</v>
      </c>
      <c r="T926" s="34">
        <v>224143.63</v>
      </c>
      <c r="U926" s="34">
        <v>645368.27</v>
      </c>
    </row>
    <row r="927" spans="2:21" ht="12.75">
      <c r="B927" s="31" t="s">
        <v>297</v>
      </c>
      <c r="D927" s="31" t="s">
        <v>272</v>
      </c>
      <c r="F927" s="34">
        <v>4921.56</v>
      </c>
      <c r="G927" s="34">
        <v>5339.89</v>
      </c>
      <c r="H927" s="34">
        <v>5301.74</v>
      </c>
      <c r="J927" s="30">
        <v>1</v>
      </c>
      <c r="K927" s="30">
        <v>1</v>
      </c>
      <c r="L927" s="30">
        <v>1</v>
      </c>
      <c r="P927" s="31" t="s">
        <v>52</v>
      </c>
      <c r="R927" s="34">
        <v>4921.56</v>
      </c>
      <c r="S927" s="34">
        <v>5339.89</v>
      </c>
      <c r="T927" s="34">
        <v>5301.74</v>
      </c>
      <c r="U927" s="34">
        <v>15563.19</v>
      </c>
    </row>
    <row r="928" spans="2:21" ht="12.75">
      <c r="B928" s="31" t="s">
        <v>297</v>
      </c>
      <c r="D928" s="31" t="s">
        <v>272</v>
      </c>
      <c r="F928" s="34">
        <v>4921.56</v>
      </c>
      <c r="G928" s="34">
        <v>5130.72</v>
      </c>
      <c r="H928" s="34">
        <v>5130.72</v>
      </c>
      <c r="J928" s="30">
        <v>2</v>
      </c>
      <c r="K928" s="30">
        <v>1</v>
      </c>
      <c r="L928" s="30">
        <v>1</v>
      </c>
      <c r="P928" s="31" t="s">
        <v>53</v>
      </c>
      <c r="R928" s="34">
        <v>9843.12</v>
      </c>
      <c r="S928" s="34">
        <v>5130.72</v>
      </c>
      <c r="T928" s="34">
        <v>5130.72</v>
      </c>
      <c r="U928" s="34">
        <v>20104.56</v>
      </c>
    </row>
    <row r="929" spans="2:21" ht="12.75">
      <c r="B929" s="31" t="s">
        <v>297</v>
      </c>
      <c r="D929" s="31" t="s">
        <v>272</v>
      </c>
      <c r="F929" s="34">
        <v>7484.36</v>
      </c>
      <c r="G929" s="34">
        <v>8162.4</v>
      </c>
      <c r="H929" s="34">
        <v>6710.9</v>
      </c>
      <c r="J929" s="30">
        <v>1</v>
      </c>
      <c r="K929" s="30">
        <v>1</v>
      </c>
      <c r="L929" s="30">
        <v>1</v>
      </c>
      <c r="P929" s="31" t="s">
        <v>95</v>
      </c>
      <c r="R929" s="34">
        <v>7484.36</v>
      </c>
      <c r="S929" s="34">
        <v>8162.4</v>
      </c>
      <c r="T929" s="34">
        <v>6710.9</v>
      </c>
      <c r="U929" s="34">
        <v>22357.66</v>
      </c>
    </row>
    <row r="930" spans="2:21" ht="12.75">
      <c r="B930" s="31" t="s">
        <v>297</v>
      </c>
      <c r="D930" s="31" t="s">
        <v>272</v>
      </c>
      <c r="F930" s="34">
        <v>6163.216363636364</v>
      </c>
      <c r="G930" s="34">
        <v>6687.101818181818</v>
      </c>
      <c r="H930" s="34">
        <v>6639.331818181818</v>
      </c>
      <c r="J930" s="30">
        <v>11</v>
      </c>
      <c r="K930" s="30">
        <v>11</v>
      </c>
      <c r="L930" s="30">
        <v>11</v>
      </c>
      <c r="P930" s="31" t="s">
        <v>57</v>
      </c>
      <c r="R930" s="34">
        <v>67795.38</v>
      </c>
      <c r="S930" s="34">
        <v>73558.12</v>
      </c>
      <c r="T930" s="34">
        <v>73032.65</v>
      </c>
      <c r="U930" s="34">
        <v>214386.15</v>
      </c>
    </row>
    <row r="931" spans="2:21" ht="12.75">
      <c r="B931" s="31" t="s">
        <v>297</v>
      </c>
      <c r="D931" s="31" t="s">
        <v>272</v>
      </c>
      <c r="F931" s="34">
        <v>4921.56</v>
      </c>
      <c r="G931" s="34">
        <v>5339.89</v>
      </c>
      <c r="H931" s="34">
        <v>5301.74</v>
      </c>
      <c r="J931" s="30">
        <v>5</v>
      </c>
      <c r="K931" s="30">
        <v>5</v>
      </c>
      <c r="L931" s="30">
        <v>5</v>
      </c>
      <c r="P931" s="31" t="s">
        <v>58</v>
      </c>
      <c r="R931" s="34">
        <v>24607.8</v>
      </c>
      <c r="S931" s="34">
        <v>26699.45</v>
      </c>
      <c r="T931" s="34">
        <v>26508.7</v>
      </c>
      <c r="U931" s="34">
        <v>77815.95</v>
      </c>
    </row>
    <row r="932" spans="2:21" ht="12.75">
      <c r="B932" s="31" t="s">
        <v>297</v>
      </c>
      <c r="D932" s="31" t="s">
        <v>272</v>
      </c>
      <c r="F932" s="34">
        <v>6058.44</v>
      </c>
      <c r="G932" s="34">
        <v>6573.41</v>
      </c>
      <c r="H932" s="34">
        <v>6526.45</v>
      </c>
      <c r="J932" s="30">
        <v>2</v>
      </c>
      <c r="K932" s="30">
        <v>2</v>
      </c>
      <c r="L932" s="30">
        <v>2</v>
      </c>
      <c r="P932" s="31" t="s">
        <v>60</v>
      </c>
      <c r="R932" s="34">
        <v>12116.88</v>
      </c>
      <c r="S932" s="34">
        <v>13146.82</v>
      </c>
      <c r="T932" s="34">
        <v>13052.9</v>
      </c>
      <c r="U932" s="34">
        <v>38316.6</v>
      </c>
    </row>
    <row r="933" spans="2:21" ht="12.75">
      <c r="B933" s="31" t="s">
        <v>298</v>
      </c>
      <c r="D933" s="31" t="s">
        <v>272</v>
      </c>
      <c r="F933" s="34">
        <v>5941.406666666667</v>
      </c>
      <c r="G933" s="34">
        <v>6463.206666666666</v>
      </c>
      <c r="H933" s="34">
        <v>6435.07</v>
      </c>
      <c r="J933" s="30">
        <v>3</v>
      </c>
      <c r="K933" s="30">
        <v>3</v>
      </c>
      <c r="L933" s="30">
        <v>3</v>
      </c>
      <c r="P933" s="31" t="s">
        <v>46</v>
      </c>
      <c r="R933" s="34">
        <v>17824.22</v>
      </c>
      <c r="S933" s="34">
        <v>19389.62</v>
      </c>
      <c r="T933" s="34">
        <v>19305.21</v>
      </c>
      <c r="U933" s="34">
        <v>56519.05</v>
      </c>
    </row>
    <row r="934" spans="2:21" ht="12.75">
      <c r="B934" s="31" t="s">
        <v>298</v>
      </c>
      <c r="D934" s="31" t="s">
        <v>272</v>
      </c>
      <c r="F934" s="34">
        <v>4831.72</v>
      </c>
      <c r="G934" s="34">
        <v>5383.55</v>
      </c>
      <c r="H934" s="34">
        <v>5204.96</v>
      </c>
      <c r="J934" s="30">
        <v>1</v>
      </c>
      <c r="K934" s="30">
        <v>1</v>
      </c>
      <c r="L934" s="30">
        <v>1</v>
      </c>
      <c r="P934" s="31" t="s">
        <v>60</v>
      </c>
      <c r="R934" s="34">
        <v>4831.72</v>
      </c>
      <c r="S934" s="34">
        <v>5383.55</v>
      </c>
      <c r="T934" s="34">
        <v>5204.96</v>
      </c>
      <c r="U934" s="34">
        <v>15420.23</v>
      </c>
    </row>
    <row r="935" spans="2:21" ht="12.75">
      <c r="B935" s="31" t="s">
        <v>299</v>
      </c>
      <c r="D935" s="31" t="s">
        <v>272</v>
      </c>
      <c r="F935" s="34">
        <v>5057.352857142858</v>
      </c>
      <c r="G935" s="34">
        <v>5431.4457142857145</v>
      </c>
      <c r="H935" s="34">
        <v>5510.154285714285</v>
      </c>
      <c r="J935" s="30">
        <v>7</v>
      </c>
      <c r="K935" s="30">
        <v>7</v>
      </c>
      <c r="L935" s="30">
        <v>7</v>
      </c>
      <c r="P935" s="31" t="s">
        <v>46</v>
      </c>
      <c r="R935" s="34">
        <v>35401.47</v>
      </c>
      <c r="S935" s="34">
        <v>38020.12</v>
      </c>
      <c r="T935" s="34">
        <v>38571.08</v>
      </c>
      <c r="U935" s="34">
        <v>111992.67</v>
      </c>
    </row>
    <row r="936" spans="2:21" ht="12.75">
      <c r="B936" s="31" t="s">
        <v>300</v>
      </c>
      <c r="D936" s="31" t="s">
        <v>272</v>
      </c>
      <c r="F936" s="34">
        <v>5558.2</v>
      </c>
      <c r="G936" s="34">
        <v>6030.625</v>
      </c>
      <c r="H936" s="34">
        <v>5937.74</v>
      </c>
      <c r="J936" s="30">
        <v>2</v>
      </c>
      <c r="K936" s="30">
        <v>2</v>
      </c>
      <c r="L936" s="30">
        <v>1</v>
      </c>
      <c r="P936" s="31" t="s">
        <v>46</v>
      </c>
      <c r="R936" s="34">
        <v>11116.4</v>
      </c>
      <c r="S936" s="34">
        <v>12061.25</v>
      </c>
      <c r="T936" s="34">
        <v>5937.74</v>
      </c>
      <c r="U936" s="34">
        <v>29115.39</v>
      </c>
    </row>
    <row r="937" spans="2:21" ht="12.75">
      <c r="B937" s="31" t="s">
        <v>301</v>
      </c>
      <c r="D937" s="31" t="s">
        <v>272</v>
      </c>
      <c r="F937" s="34">
        <v>5417.02</v>
      </c>
      <c r="G937" s="34">
        <v>5917.62</v>
      </c>
      <c r="H937" s="34">
        <v>5835.48</v>
      </c>
      <c r="J937" s="30">
        <v>1</v>
      </c>
      <c r="K937" s="30">
        <v>1</v>
      </c>
      <c r="L937" s="30">
        <v>1</v>
      </c>
      <c r="P937" s="31" t="s">
        <v>39</v>
      </c>
      <c r="R937" s="34">
        <v>5417.02</v>
      </c>
      <c r="S937" s="34">
        <v>5917.62</v>
      </c>
      <c r="T937" s="34">
        <v>5835.48</v>
      </c>
      <c r="U937" s="34">
        <v>17170.12</v>
      </c>
    </row>
    <row r="938" spans="2:21" ht="12.75">
      <c r="B938" s="31" t="s">
        <v>301</v>
      </c>
      <c r="D938" s="31" t="s">
        <v>272</v>
      </c>
      <c r="F938" s="34">
        <v>4918.671111111112</v>
      </c>
      <c r="G938" s="34">
        <v>5243.435555555555</v>
      </c>
      <c r="H938" s="34">
        <v>5369.999375</v>
      </c>
      <c r="J938" s="30">
        <v>18</v>
      </c>
      <c r="K938" s="30">
        <v>18</v>
      </c>
      <c r="L938" s="30">
        <v>16</v>
      </c>
      <c r="P938" s="31" t="s">
        <v>46</v>
      </c>
      <c r="R938" s="34">
        <v>88536.08</v>
      </c>
      <c r="S938" s="34">
        <v>94381.84</v>
      </c>
      <c r="T938" s="34">
        <v>85919.99</v>
      </c>
      <c r="U938" s="34">
        <v>268837.91</v>
      </c>
    </row>
    <row r="939" spans="2:21" ht="12.75">
      <c r="B939" s="31" t="s">
        <v>301</v>
      </c>
      <c r="D939" s="31" t="s">
        <v>272</v>
      </c>
      <c r="F939" s="34">
        <v>5071.64</v>
      </c>
      <c r="G939" s="34">
        <v>5502.725</v>
      </c>
      <c r="H939" s="34">
        <v>5463.42</v>
      </c>
      <c r="J939" s="30">
        <v>2</v>
      </c>
      <c r="K939" s="30">
        <v>2</v>
      </c>
      <c r="L939" s="30">
        <v>2</v>
      </c>
      <c r="P939" s="31" t="s">
        <v>49</v>
      </c>
      <c r="R939" s="34">
        <v>10143.28</v>
      </c>
      <c r="S939" s="34">
        <v>11005.45</v>
      </c>
      <c r="T939" s="34">
        <v>10926.84</v>
      </c>
      <c r="U939" s="34">
        <v>32075.57</v>
      </c>
    </row>
    <row r="940" spans="2:21" ht="12.75">
      <c r="B940" s="31" t="s">
        <v>301</v>
      </c>
      <c r="D940" s="31" t="s">
        <v>272</v>
      </c>
      <c r="F940" s="34">
        <v>5344.31</v>
      </c>
      <c r="G940" s="34">
        <v>5798.575</v>
      </c>
      <c r="H940" s="34">
        <v>5757.155</v>
      </c>
      <c r="J940" s="30">
        <v>2</v>
      </c>
      <c r="K940" s="30">
        <v>2</v>
      </c>
      <c r="L940" s="30">
        <v>2</v>
      </c>
      <c r="P940" s="31" t="s">
        <v>53</v>
      </c>
      <c r="R940" s="34">
        <v>10688.62</v>
      </c>
      <c r="S940" s="34">
        <v>11597.15</v>
      </c>
      <c r="T940" s="34">
        <v>11514.31</v>
      </c>
      <c r="U940" s="34">
        <v>33800.08</v>
      </c>
    </row>
    <row r="941" spans="2:21" ht="12.75">
      <c r="B941" s="31" t="s">
        <v>301</v>
      </c>
      <c r="D941" s="31" t="s">
        <v>272</v>
      </c>
      <c r="F941" s="34">
        <v>5689.68</v>
      </c>
      <c r="G941" s="34">
        <v>6173.3150000000005</v>
      </c>
      <c r="H941" s="34">
        <v>6129.215</v>
      </c>
      <c r="J941" s="30">
        <v>2</v>
      </c>
      <c r="K941" s="30">
        <v>2</v>
      </c>
      <c r="L941" s="30">
        <v>2</v>
      </c>
      <c r="P941" s="31" t="s">
        <v>58</v>
      </c>
      <c r="R941" s="34">
        <v>11379.36</v>
      </c>
      <c r="S941" s="34">
        <v>12346.63</v>
      </c>
      <c r="T941" s="34">
        <v>12258.43</v>
      </c>
      <c r="U941" s="34">
        <v>35984.42</v>
      </c>
    </row>
    <row r="942" spans="2:21" ht="12.75">
      <c r="B942" s="31" t="s">
        <v>302</v>
      </c>
      <c r="D942" s="31" t="s">
        <v>272</v>
      </c>
      <c r="F942" s="34">
        <v>5254.556</v>
      </c>
      <c r="G942" s="34">
        <v>5583.204000000001</v>
      </c>
      <c r="H942" s="34">
        <v>5805.472</v>
      </c>
      <c r="J942" s="30">
        <v>5</v>
      </c>
      <c r="K942" s="30">
        <v>5</v>
      </c>
      <c r="L942" s="30">
        <v>5</v>
      </c>
      <c r="P942" s="31" t="s">
        <v>46</v>
      </c>
      <c r="R942" s="34">
        <v>26272.78</v>
      </c>
      <c r="S942" s="34">
        <v>27916.02</v>
      </c>
      <c r="T942" s="34">
        <v>29027.36</v>
      </c>
      <c r="U942" s="34">
        <v>83216.16</v>
      </c>
    </row>
    <row r="943" spans="2:21" ht="12.75">
      <c r="B943" s="31" t="s">
        <v>303</v>
      </c>
      <c r="D943" s="31" t="s">
        <v>272</v>
      </c>
      <c r="F943" s="34">
        <v>0</v>
      </c>
      <c r="G943" s="34">
        <v>13948.48</v>
      </c>
      <c r="H943" s="34">
        <v>4743.72</v>
      </c>
      <c r="J943" s="30">
        <v>0</v>
      </c>
      <c r="K943" s="30">
        <v>1</v>
      </c>
      <c r="L943" s="30">
        <v>1</v>
      </c>
      <c r="P943" s="31" t="s">
        <v>46</v>
      </c>
      <c r="R943" s="34">
        <v>0</v>
      </c>
      <c r="S943" s="34">
        <v>13948.48</v>
      </c>
      <c r="T943" s="34">
        <v>4743.72</v>
      </c>
      <c r="U943" s="34">
        <v>18692.2</v>
      </c>
    </row>
    <row r="944" spans="2:21" ht="12.75">
      <c r="B944" s="31" t="s">
        <v>304</v>
      </c>
      <c r="D944" s="31" t="s">
        <v>272</v>
      </c>
      <c r="F944" s="34">
        <v>4261.52</v>
      </c>
      <c r="G944" s="34">
        <v>4623.76</v>
      </c>
      <c r="H944" s="34">
        <v>4590.73</v>
      </c>
      <c r="J944" s="30">
        <v>1</v>
      </c>
      <c r="K944" s="30">
        <v>1</v>
      </c>
      <c r="L944" s="30">
        <v>1</v>
      </c>
      <c r="P944" s="31" t="s">
        <v>46</v>
      </c>
      <c r="R944" s="34">
        <v>4261.52</v>
      </c>
      <c r="S944" s="34">
        <v>4623.76</v>
      </c>
      <c r="T944" s="34">
        <v>4590.73</v>
      </c>
      <c r="U944" s="34">
        <v>13476.01</v>
      </c>
    </row>
    <row r="945" spans="2:21" ht="12.75">
      <c r="B945" s="31" t="s">
        <v>305</v>
      </c>
      <c r="D945" s="31" t="s">
        <v>272</v>
      </c>
      <c r="F945" s="34">
        <v>4849.62</v>
      </c>
      <c r="G945" s="34">
        <v>0</v>
      </c>
      <c r="H945" s="34">
        <v>0</v>
      </c>
      <c r="J945" s="30">
        <v>1</v>
      </c>
      <c r="K945" s="30">
        <v>0</v>
      </c>
      <c r="L945" s="30">
        <v>0</v>
      </c>
      <c r="P945" s="31" t="s">
        <v>142</v>
      </c>
      <c r="R945" s="34">
        <v>4849.62</v>
      </c>
      <c r="S945" s="34">
        <v>0</v>
      </c>
      <c r="T945" s="34">
        <v>0</v>
      </c>
      <c r="U945" s="34">
        <v>4849.62</v>
      </c>
    </row>
    <row r="946" spans="2:21" ht="12.75">
      <c r="B946" s="31" t="s">
        <v>305</v>
      </c>
      <c r="D946" s="31" t="s">
        <v>272</v>
      </c>
      <c r="F946" s="34">
        <v>4209.74</v>
      </c>
      <c r="G946" s="34">
        <v>4567.57</v>
      </c>
      <c r="H946" s="34">
        <v>4534.95</v>
      </c>
      <c r="J946" s="30">
        <v>1</v>
      </c>
      <c r="K946" s="30">
        <v>1</v>
      </c>
      <c r="L946" s="30">
        <v>1</v>
      </c>
      <c r="P946" s="31" t="s">
        <v>41</v>
      </c>
      <c r="R946" s="34">
        <v>4209.74</v>
      </c>
      <c r="S946" s="34">
        <v>4567.57</v>
      </c>
      <c r="T946" s="34">
        <v>4534.95</v>
      </c>
      <c r="U946" s="34">
        <v>13312.26</v>
      </c>
    </row>
    <row r="947" spans="2:21" ht="12.75">
      <c r="B947" s="31" t="s">
        <v>305</v>
      </c>
      <c r="D947" s="31" t="s">
        <v>272</v>
      </c>
      <c r="F947" s="34">
        <v>4571.78</v>
      </c>
      <c r="G947" s="34">
        <v>4960.385</v>
      </c>
      <c r="H947" s="34">
        <v>4924.96</v>
      </c>
      <c r="J947" s="30">
        <v>2</v>
      </c>
      <c r="K947" s="30">
        <v>2</v>
      </c>
      <c r="L947" s="30">
        <v>2</v>
      </c>
      <c r="P947" s="31" t="s">
        <v>46</v>
      </c>
      <c r="R947" s="34">
        <v>9143.56</v>
      </c>
      <c r="S947" s="34">
        <v>9920.77</v>
      </c>
      <c r="T947" s="34">
        <v>9849.92</v>
      </c>
      <c r="U947" s="34">
        <v>28914.25</v>
      </c>
    </row>
    <row r="948" spans="2:21" ht="12.75">
      <c r="B948" s="31" t="s">
        <v>306</v>
      </c>
      <c r="D948" s="31" t="s">
        <v>272</v>
      </c>
      <c r="F948" s="34">
        <v>4889.64</v>
      </c>
      <c r="G948" s="34">
        <v>5305.25</v>
      </c>
      <c r="H948" s="34">
        <v>5267.36</v>
      </c>
      <c r="J948" s="30">
        <v>1</v>
      </c>
      <c r="K948" s="30">
        <v>1</v>
      </c>
      <c r="L948" s="30">
        <v>1</v>
      </c>
      <c r="P948" s="31" t="s">
        <v>46</v>
      </c>
      <c r="R948" s="34">
        <v>4889.64</v>
      </c>
      <c r="S948" s="34">
        <v>5305.25</v>
      </c>
      <c r="T948" s="34">
        <v>5267.36</v>
      </c>
      <c r="U948" s="34">
        <v>15462.25</v>
      </c>
    </row>
    <row r="949" spans="2:21" ht="12.75">
      <c r="B949" s="31" t="s">
        <v>306</v>
      </c>
      <c r="D949" s="31" t="s">
        <v>272</v>
      </c>
      <c r="F949" s="34">
        <v>5633.44</v>
      </c>
      <c r="G949" s="34">
        <v>6112.28</v>
      </c>
      <c r="H949" s="34">
        <v>6068.62</v>
      </c>
      <c r="J949" s="30">
        <v>1</v>
      </c>
      <c r="K949" s="30">
        <v>1</v>
      </c>
      <c r="L949" s="30">
        <v>1</v>
      </c>
      <c r="P949" s="31" t="s">
        <v>57</v>
      </c>
      <c r="R949" s="34">
        <v>5633.44</v>
      </c>
      <c r="S949" s="34">
        <v>6112.28</v>
      </c>
      <c r="T949" s="34">
        <v>6068.62</v>
      </c>
      <c r="U949" s="34">
        <v>17814.34</v>
      </c>
    </row>
    <row r="950" spans="2:21" ht="12.75">
      <c r="B950" s="31" t="s">
        <v>307</v>
      </c>
      <c r="D950" s="31" t="s">
        <v>272</v>
      </c>
      <c r="F950" s="34">
        <v>5761.88</v>
      </c>
      <c r="G950" s="34">
        <v>5851.19</v>
      </c>
      <c r="H950" s="34">
        <v>6607.44</v>
      </c>
      <c r="J950" s="30">
        <v>1</v>
      </c>
      <c r="K950" s="30">
        <v>1</v>
      </c>
      <c r="L950" s="30">
        <v>1</v>
      </c>
      <c r="P950" s="31" t="s">
        <v>57</v>
      </c>
      <c r="R950" s="34">
        <v>5761.88</v>
      </c>
      <c r="S950" s="34">
        <v>5851.19</v>
      </c>
      <c r="T950" s="34">
        <v>6607.44</v>
      </c>
      <c r="U950" s="34">
        <v>18220.51</v>
      </c>
    </row>
    <row r="951" spans="2:21" ht="12.75">
      <c r="B951" s="31" t="s">
        <v>308</v>
      </c>
      <c r="D951" s="31" t="s">
        <v>272</v>
      </c>
      <c r="F951" s="34">
        <v>4420.6725</v>
      </c>
      <c r="G951" s="34">
        <v>4820.64</v>
      </c>
      <c r="H951" s="34">
        <v>4292.9325</v>
      </c>
      <c r="J951" s="30">
        <v>8</v>
      </c>
      <c r="K951" s="30">
        <v>8</v>
      </c>
      <c r="L951" s="30">
        <v>8</v>
      </c>
      <c r="P951" s="31" t="s">
        <v>46</v>
      </c>
      <c r="R951" s="34">
        <v>35365.38</v>
      </c>
      <c r="S951" s="34">
        <v>38565.12</v>
      </c>
      <c r="T951" s="34">
        <v>34343.46</v>
      </c>
      <c r="U951" s="34">
        <v>108273.96</v>
      </c>
    </row>
    <row r="952" spans="2:21" ht="12.75">
      <c r="B952" s="31" t="s">
        <v>308</v>
      </c>
      <c r="D952" s="31" t="s">
        <v>272</v>
      </c>
      <c r="F952" s="34">
        <v>4933</v>
      </c>
      <c r="G952" s="34">
        <v>5352.31</v>
      </c>
      <c r="H952" s="34">
        <v>5314.08</v>
      </c>
      <c r="J952" s="30">
        <v>2</v>
      </c>
      <c r="K952" s="30">
        <v>2</v>
      </c>
      <c r="L952" s="30">
        <v>2</v>
      </c>
      <c r="P952" s="31" t="s">
        <v>57</v>
      </c>
      <c r="R952" s="34">
        <v>9866</v>
      </c>
      <c r="S952" s="34">
        <v>10704.62</v>
      </c>
      <c r="T952" s="34">
        <v>10628.16</v>
      </c>
      <c r="U952" s="34">
        <v>31198.78</v>
      </c>
    </row>
    <row r="953" spans="2:21" ht="12.75">
      <c r="B953" s="31" t="s">
        <v>308</v>
      </c>
      <c r="D953" s="31" t="s">
        <v>272</v>
      </c>
      <c r="F953" s="34">
        <v>4062.34</v>
      </c>
      <c r="G953" s="34">
        <v>4407.63</v>
      </c>
      <c r="H953" s="34">
        <v>4376.15</v>
      </c>
      <c r="J953" s="30">
        <v>1</v>
      </c>
      <c r="K953" s="30">
        <v>1</v>
      </c>
      <c r="L953" s="30">
        <v>1</v>
      </c>
      <c r="P953" s="31" t="s">
        <v>58</v>
      </c>
      <c r="R953" s="34">
        <v>4062.34</v>
      </c>
      <c r="S953" s="34">
        <v>4407.63</v>
      </c>
      <c r="T953" s="34">
        <v>4376.15</v>
      </c>
      <c r="U953" s="34">
        <v>12846.12</v>
      </c>
    </row>
    <row r="954" spans="2:21" ht="12.75">
      <c r="B954" s="31" t="s">
        <v>308</v>
      </c>
      <c r="D954" s="31" t="s">
        <v>272</v>
      </c>
      <c r="F954" s="34">
        <v>0</v>
      </c>
      <c r="G954" s="34">
        <v>2117.49</v>
      </c>
      <c r="H954" s="34">
        <v>5119.96</v>
      </c>
      <c r="J954" s="30">
        <v>0</v>
      </c>
      <c r="K954" s="30">
        <v>1</v>
      </c>
      <c r="L954" s="30">
        <v>2</v>
      </c>
      <c r="P954" s="31" t="s">
        <v>59</v>
      </c>
      <c r="R954" s="34">
        <v>0</v>
      </c>
      <c r="S954" s="34">
        <v>2117.49</v>
      </c>
      <c r="T954" s="34">
        <v>10239.92</v>
      </c>
      <c r="U954" s="34">
        <v>12357.41</v>
      </c>
    </row>
    <row r="955" spans="2:21" ht="12.75">
      <c r="B955" s="31" t="s">
        <v>309</v>
      </c>
      <c r="D955" s="31" t="s">
        <v>272</v>
      </c>
      <c r="F955" s="34">
        <v>5213.53</v>
      </c>
      <c r="G955" s="34">
        <v>5729.8</v>
      </c>
      <c r="H955" s="34">
        <v>4212.34</v>
      </c>
      <c r="J955" s="30">
        <v>1</v>
      </c>
      <c r="K955" s="30">
        <v>1</v>
      </c>
      <c r="L955" s="30">
        <v>1</v>
      </c>
      <c r="P955" s="31" t="s">
        <v>41</v>
      </c>
      <c r="R955" s="34">
        <v>5213.53</v>
      </c>
      <c r="S955" s="34">
        <v>5729.8</v>
      </c>
      <c r="T955" s="34">
        <v>4212.34</v>
      </c>
      <c r="U955" s="34">
        <v>15155.67</v>
      </c>
    </row>
    <row r="956" spans="2:21" ht="12.75">
      <c r="B956" s="31" t="s">
        <v>309</v>
      </c>
      <c r="D956" s="31" t="s">
        <v>272</v>
      </c>
      <c r="F956" s="34">
        <v>4748.32</v>
      </c>
      <c r="G956" s="34">
        <v>5151.92</v>
      </c>
      <c r="H956" s="34">
        <v>5115.12</v>
      </c>
      <c r="J956" s="30">
        <v>1</v>
      </c>
      <c r="K956" s="30">
        <v>1</v>
      </c>
      <c r="L956" s="30">
        <v>1</v>
      </c>
      <c r="P956" s="31" t="s">
        <v>42</v>
      </c>
      <c r="R956" s="34">
        <v>4748.32</v>
      </c>
      <c r="S956" s="34">
        <v>5151.92</v>
      </c>
      <c r="T956" s="34">
        <v>5115.12</v>
      </c>
      <c r="U956" s="34">
        <v>15015.36</v>
      </c>
    </row>
    <row r="957" spans="2:21" ht="12.75">
      <c r="B957" s="31" t="s">
        <v>309</v>
      </c>
      <c r="D957" s="31" t="s">
        <v>272</v>
      </c>
      <c r="F957" s="34">
        <v>4057.308</v>
      </c>
      <c r="G957" s="34">
        <v>4313.471</v>
      </c>
      <c r="H957" s="34">
        <v>4488.88</v>
      </c>
      <c r="J957" s="30">
        <v>10</v>
      </c>
      <c r="K957" s="30">
        <v>10</v>
      </c>
      <c r="L957" s="30">
        <v>9</v>
      </c>
      <c r="P957" s="31" t="s">
        <v>46</v>
      </c>
      <c r="R957" s="34">
        <v>40573.08</v>
      </c>
      <c r="S957" s="34">
        <v>43134.71</v>
      </c>
      <c r="T957" s="34">
        <v>40399.92</v>
      </c>
      <c r="U957" s="34">
        <v>124107.71</v>
      </c>
    </row>
    <row r="958" spans="2:21" ht="12.75">
      <c r="B958" s="31" t="s">
        <v>309</v>
      </c>
      <c r="D958" s="31" t="s">
        <v>272</v>
      </c>
      <c r="F958" s="34">
        <v>2213.22</v>
      </c>
      <c r="G958" s="34">
        <v>0</v>
      </c>
      <c r="H958" s="34">
        <v>0</v>
      </c>
      <c r="J958" s="30">
        <v>1</v>
      </c>
      <c r="K958" s="30">
        <v>0</v>
      </c>
      <c r="L958" s="30">
        <v>0</v>
      </c>
      <c r="P958" s="31" t="s">
        <v>47</v>
      </c>
      <c r="R958" s="34">
        <v>2213.22</v>
      </c>
      <c r="S958" s="34">
        <v>0</v>
      </c>
      <c r="T958" s="34">
        <v>0</v>
      </c>
      <c r="U958" s="34">
        <v>2213.22</v>
      </c>
    </row>
    <row r="959" spans="2:21" ht="12.75">
      <c r="B959" s="31" t="s">
        <v>309</v>
      </c>
      <c r="D959" s="31" t="s">
        <v>272</v>
      </c>
      <c r="F959" s="34">
        <v>4748.32</v>
      </c>
      <c r="G959" s="34">
        <v>5151.92</v>
      </c>
      <c r="H959" s="34">
        <v>5115.12</v>
      </c>
      <c r="J959" s="30">
        <v>1</v>
      </c>
      <c r="K959" s="30">
        <v>1</v>
      </c>
      <c r="L959" s="30">
        <v>1</v>
      </c>
      <c r="P959" s="31" t="s">
        <v>65</v>
      </c>
      <c r="R959" s="34">
        <v>4748.32</v>
      </c>
      <c r="S959" s="34">
        <v>5151.92</v>
      </c>
      <c r="T959" s="34">
        <v>5115.12</v>
      </c>
      <c r="U959" s="34">
        <v>15015.36</v>
      </c>
    </row>
    <row r="960" spans="2:21" ht="12.75">
      <c r="B960" s="31" t="s">
        <v>309</v>
      </c>
      <c r="D960" s="31" t="s">
        <v>272</v>
      </c>
      <c r="F960" s="34">
        <v>3910.28</v>
      </c>
      <c r="G960" s="34">
        <v>4242.65</v>
      </c>
      <c r="H960" s="34">
        <v>4212.34</v>
      </c>
      <c r="J960" s="30">
        <v>2</v>
      </c>
      <c r="K960" s="30">
        <v>2</v>
      </c>
      <c r="L960" s="30">
        <v>2</v>
      </c>
      <c r="P960" s="31" t="s">
        <v>53</v>
      </c>
      <c r="R960" s="34">
        <v>7820.56</v>
      </c>
      <c r="S960" s="34">
        <v>8485.3</v>
      </c>
      <c r="T960" s="34">
        <v>8424.68</v>
      </c>
      <c r="U960" s="34">
        <v>24730.54</v>
      </c>
    </row>
    <row r="961" spans="2:21" ht="12.75">
      <c r="B961" s="31" t="s">
        <v>309</v>
      </c>
      <c r="D961" s="31" t="s">
        <v>272</v>
      </c>
      <c r="F961" s="34">
        <v>3910.28</v>
      </c>
      <c r="G961" s="34">
        <v>4242.65</v>
      </c>
      <c r="H961" s="34">
        <v>4212.34</v>
      </c>
      <c r="J961" s="30">
        <v>1</v>
      </c>
      <c r="K961" s="30">
        <v>1</v>
      </c>
      <c r="L961" s="30">
        <v>1</v>
      </c>
      <c r="P961" s="31" t="s">
        <v>310</v>
      </c>
      <c r="R961" s="34">
        <v>3910.28</v>
      </c>
      <c r="S961" s="34">
        <v>4242.65</v>
      </c>
      <c r="T961" s="34">
        <v>4212.34</v>
      </c>
      <c r="U961" s="34">
        <v>12365.27</v>
      </c>
    </row>
    <row r="962" spans="2:21" ht="12.75">
      <c r="B962" s="31" t="s">
        <v>309</v>
      </c>
      <c r="D962" s="31" t="s">
        <v>272</v>
      </c>
      <c r="F962" s="34">
        <v>5213.53</v>
      </c>
      <c r="G962" s="34">
        <v>5744.97</v>
      </c>
      <c r="H962" s="34">
        <v>5621.5</v>
      </c>
      <c r="J962" s="30">
        <v>1</v>
      </c>
      <c r="K962" s="30">
        <v>1</v>
      </c>
      <c r="L962" s="30">
        <v>1</v>
      </c>
      <c r="P962" s="31" t="s">
        <v>95</v>
      </c>
      <c r="R962" s="34">
        <v>5213.53</v>
      </c>
      <c r="S962" s="34">
        <v>5744.97</v>
      </c>
      <c r="T962" s="34">
        <v>5621.5</v>
      </c>
      <c r="U962" s="34">
        <v>16580</v>
      </c>
    </row>
    <row r="963" spans="2:21" ht="12.75">
      <c r="B963" s="31" t="s">
        <v>309</v>
      </c>
      <c r="D963" s="31" t="s">
        <v>272</v>
      </c>
      <c r="F963" s="34">
        <v>3910.28</v>
      </c>
      <c r="G963" s="34">
        <v>4242.65</v>
      </c>
      <c r="H963" s="34">
        <v>4212.34</v>
      </c>
      <c r="J963" s="30">
        <v>1</v>
      </c>
      <c r="K963" s="30">
        <v>1</v>
      </c>
      <c r="L963" s="30">
        <v>1</v>
      </c>
      <c r="P963" s="31" t="s">
        <v>59</v>
      </c>
      <c r="R963" s="34">
        <v>3910.28</v>
      </c>
      <c r="S963" s="34">
        <v>4242.65</v>
      </c>
      <c r="T963" s="34">
        <v>4212.34</v>
      </c>
      <c r="U963" s="34">
        <v>12365.27</v>
      </c>
    </row>
    <row r="964" spans="2:21" ht="12.75">
      <c r="B964" s="31" t="s">
        <v>309</v>
      </c>
      <c r="D964" s="31" t="s">
        <v>272</v>
      </c>
      <c r="F964" s="34">
        <v>4748.32</v>
      </c>
      <c r="G964" s="34">
        <v>5151.92</v>
      </c>
      <c r="H964" s="34">
        <v>5115.12</v>
      </c>
      <c r="J964" s="30">
        <v>1</v>
      </c>
      <c r="K964" s="30">
        <v>1</v>
      </c>
      <c r="L964" s="30">
        <v>1</v>
      </c>
      <c r="P964" s="31" t="s">
        <v>62</v>
      </c>
      <c r="R964" s="34">
        <v>4748.32</v>
      </c>
      <c r="S964" s="34">
        <v>5151.92</v>
      </c>
      <c r="T964" s="34">
        <v>5115.12</v>
      </c>
      <c r="U964" s="34">
        <v>15015.36</v>
      </c>
    </row>
    <row r="965" spans="2:21" ht="12.75">
      <c r="B965" s="31" t="s">
        <v>311</v>
      </c>
      <c r="D965" s="31" t="s">
        <v>272</v>
      </c>
      <c r="F965" s="34">
        <v>3815.05</v>
      </c>
      <c r="G965" s="34">
        <v>10243.88</v>
      </c>
      <c r="H965" s="34">
        <v>7113.03</v>
      </c>
      <c r="J965" s="30">
        <v>1</v>
      </c>
      <c r="K965" s="30">
        <v>1</v>
      </c>
      <c r="L965" s="30">
        <v>1</v>
      </c>
      <c r="P965" s="31" t="s">
        <v>90</v>
      </c>
      <c r="R965" s="34">
        <v>3815.05</v>
      </c>
      <c r="S965" s="34">
        <v>10243.88</v>
      </c>
      <c r="T965" s="34">
        <v>7113.03</v>
      </c>
      <c r="U965" s="34">
        <v>21171.96</v>
      </c>
    </row>
    <row r="966" spans="2:21" ht="12.75">
      <c r="B966" s="31" t="s">
        <v>311</v>
      </c>
      <c r="D966" s="31" t="s">
        <v>272</v>
      </c>
      <c r="F966" s="34">
        <v>3856.1766666666667</v>
      </c>
      <c r="G966" s="34">
        <v>4863.218333333333</v>
      </c>
      <c r="H966" s="34">
        <v>4489.25</v>
      </c>
      <c r="J966" s="30">
        <v>6</v>
      </c>
      <c r="K966" s="30">
        <v>6</v>
      </c>
      <c r="L966" s="30">
        <v>6</v>
      </c>
      <c r="P966" s="31" t="s">
        <v>46</v>
      </c>
      <c r="R966" s="34">
        <v>23137.06</v>
      </c>
      <c r="S966" s="34">
        <v>29179.31</v>
      </c>
      <c r="T966" s="34">
        <v>26935.5</v>
      </c>
      <c r="U966" s="34">
        <v>79251.87</v>
      </c>
    </row>
    <row r="967" spans="2:21" ht="12.75">
      <c r="B967" s="31" t="s">
        <v>311</v>
      </c>
      <c r="D967" s="31" t="s">
        <v>272</v>
      </c>
      <c r="F967" s="34">
        <v>3723.4</v>
      </c>
      <c r="G967" s="34">
        <v>4039.88</v>
      </c>
      <c r="H967" s="34">
        <v>4011.03</v>
      </c>
      <c r="J967" s="30">
        <v>1</v>
      </c>
      <c r="K967" s="30">
        <v>1</v>
      </c>
      <c r="L967" s="30">
        <v>1</v>
      </c>
      <c r="P967" s="31" t="s">
        <v>47</v>
      </c>
      <c r="R967" s="34">
        <v>3723.4</v>
      </c>
      <c r="S967" s="34">
        <v>4039.88</v>
      </c>
      <c r="T967" s="34">
        <v>4011.03</v>
      </c>
      <c r="U967" s="34">
        <v>11774.31</v>
      </c>
    </row>
    <row r="968" spans="2:21" ht="12.75">
      <c r="B968" s="31" t="s">
        <v>311</v>
      </c>
      <c r="D968" s="31" t="s">
        <v>272</v>
      </c>
      <c r="F968" s="34">
        <v>3723.4</v>
      </c>
      <c r="G968" s="34">
        <v>4039.88</v>
      </c>
      <c r="H968" s="34">
        <v>0</v>
      </c>
      <c r="J968" s="30">
        <v>1</v>
      </c>
      <c r="K968" s="30">
        <v>1</v>
      </c>
      <c r="L968" s="30">
        <v>0</v>
      </c>
      <c r="P968" s="31" t="s">
        <v>52</v>
      </c>
      <c r="R968" s="34">
        <v>3723.4</v>
      </c>
      <c r="S968" s="34">
        <v>4039.88</v>
      </c>
      <c r="T968" s="34">
        <v>0</v>
      </c>
      <c r="U968" s="34">
        <v>7763.28</v>
      </c>
    </row>
    <row r="969" spans="2:21" ht="12.75">
      <c r="B969" s="31" t="s">
        <v>311</v>
      </c>
      <c r="D969" s="31" t="s">
        <v>272</v>
      </c>
      <c r="F969" s="34">
        <v>3723.4</v>
      </c>
      <c r="G969" s="34">
        <v>0</v>
      </c>
      <c r="H969" s="34">
        <v>0</v>
      </c>
      <c r="J969" s="30">
        <v>1</v>
      </c>
      <c r="K969" s="30">
        <v>0</v>
      </c>
      <c r="L969" s="30">
        <v>0</v>
      </c>
      <c r="P969" s="31" t="s">
        <v>67</v>
      </c>
      <c r="R969" s="34">
        <v>3723.4</v>
      </c>
      <c r="S969" s="34">
        <v>0</v>
      </c>
      <c r="T969" s="34">
        <v>0</v>
      </c>
      <c r="U969" s="34">
        <v>3723.4</v>
      </c>
    </row>
    <row r="970" spans="2:21" ht="12.75">
      <c r="B970" s="31" t="s">
        <v>312</v>
      </c>
      <c r="D970" s="31" t="s">
        <v>272</v>
      </c>
      <c r="F970" s="34">
        <v>3445.06</v>
      </c>
      <c r="G970" s="34">
        <v>3498.47</v>
      </c>
      <c r="H970" s="34">
        <v>3962.29</v>
      </c>
      <c r="J970" s="30">
        <v>2</v>
      </c>
      <c r="K970" s="30">
        <v>2</v>
      </c>
      <c r="L970" s="30">
        <v>2</v>
      </c>
      <c r="P970" s="31" t="s">
        <v>46</v>
      </c>
      <c r="R970" s="34">
        <v>6890.12</v>
      </c>
      <c r="S970" s="34">
        <v>6996.94</v>
      </c>
      <c r="T970" s="34">
        <v>7924.58</v>
      </c>
      <c r="U970" s="34">
        <v>21811.64</v>
      </c>
    </row>
    <row r="971" spans="2:21" ht="12.75">
      <c r="B971" s="31" t="s">
        <v>312</v>
      </c>
      <c r="D971" s="31" t="s">
        <v>272</v>
      </c>
      <c r="F971" s="34">
        <v>3445.06</v>
      </c>
      <c r="G971" s="34">
        <v>1942.16</v>
      </c>
      <c r="H971" s="34">
        <v>0</v>
      </c>
      <c r="J971" s="30">
        <v>1</v>
      </c>
      <c r="K971" s="30">
        <v>1</v>
      </c>
      <c r="L971" s="30">
        <v>0</v>
      </c>
      <c r="P971" s="31" t="s">
        <v>59</v>
      </c>
      <c r="R971" s="34">
        <v>3445.06</v>
      </c>
      <c r="S971" s="34">
        <v>1942.16</v>
      </c>
      <c r="T971" s="34">
        <v>0</v>
      </c>
      <c r="U971" s="34">
        <v>5387.22</v>
      </c>
    </row>
    <row r="972" spans="2:21" ht="12.75">
      <c r="B972" s="31" t="s">
        <v>312</v>
      </c>
      <c r="D972" s="31" t="s">
        <v>272</v>
      </c>
      <c r="F972" s="34">
        <v>3445.06</v>
      </c>
      <c r="G972" s="34">
        <v>3737.9</v>
      </c>
      <c r="H972" s="34">
        <v>3711.2</v>
      </c>
      <c r="J972" s="30">
        <v>1</v>
      </c>
      <c r="K972" s="30">
        <v>1</v>
      </c>
      <c r="L972" s="30">
        <v>1</v>
      </c>
      <c r="P972" s="31" t="s">
        <v>60</v>
      </c>
      <c r="R972" s="34">
        <v>3445.06</v>
      </c>
      <c r="S972" s="34">
        <v>3737.9</v>
      </c>
      <c r="T972" s="34">
        <v>3711.2</v>
      </c>
      <c r="U972" s="34">
        <v>10894.16</v>
      </c>
    </row>
    <row r="973" spans="2:21" ht="12.75">
      <c r="B973" s="31" t="s">
        <v>313</v>
      </c>
      <c r="D973" s="31" t="s">
        <v>272</v>
      </c>
      <c r="F973" s="34">
        <v>3909.8433333333332</v>
      </c>
      <c r="G973" s="34">
        <v>4253.43</v>
      </c>
      <c r="H973" s="34">
        <v>4223.963333333333</v>
      </c>
      <c r="J973" s="30">
        <v>3</v>
      </c>
      <c r="K973" s="30">
        <v>3</v>
      </c>
      <c r="L973" s="30">
        <v>3</v>
      </c>
      <c r="P973" s="31" t="s">
        <v>46</v>
      </c>
      <c r="R973" s="34">
        <v>11729.53</v>
      </c>
      <c r="S973" s="34">
        <v>12760.29</v>
      </c>
      <c r="T973" s="34">
        <v>12671.89</v>
      </c>
      <c r="U973" s="34">
        <v>37161.71</v>
      </c>
    </row>
    <row r="974" spans="2:21" ht="12.75">
      <c r="B974" s="31" t="s">
        <v>313</v>
      </c>
      <c r="D974" s="31" t="s">
        <v>272</v>
      </c>
      <c r="F974" s="34">
        <v>2312.56</v>
      </c>
      <c r="G974" s="34">
        <v>0</v>
      </c>
      <c r="H974" s="34">
        <v>0</v>
      </c>
      <c r="J974" s="30">
        <v>1</v>
      </c>
      <c r="K974" s="30">
        <v>0</v>
      </c>
      <c r="L974" s="30">
        <v>0</v>
      </c>
      <c r="P974" s="31" t="s">
        <v>57</v>
      </c>
      <c r="R974" s="34">
        <v>2312.56</v>
      </c>
      <c r="S974" s="34">
        <v>0</v>
      </c>
      <c r="T974" s="34">
        <v>0</v>
      </c>
      <c r="U974" s="34">
        <v>2312.56</v>
      </c>
    </row>
    <row r="975" spans="2:21" ht="12.75">
      <c r="B975" s="31" t="s">
        <v>314</v>
      </c>
      <c r="D975" s="31" t="s">
        <v>272</v>
      </c>
      <c r="F975" s="34">
        <v>3390.9</v>
      </c>
      <c r="G975" s="34">
        <v>3679.13</v>
      </c>
      <c r="H975" s="34">
        <v>3666.4</v>
      </c>
      <c r="J975" s="30">
        <v>3</v>
      </c>
      <c r="K975" s="30">
        <v>3</v>
      </c>
      <c r="L975" s="30">
        <v>3</v>
      </c>
      <c r="P975" s="31" t="s">
        <v>46</v>
      </c>
      <c r="R975" s="34">
        <v>10172.7</v>
      </c>
      <c r="S975" s="34">
        <v>11037.39</v>
      </c>
      <c r="T975" s="34">
        <v>10999.2</v>
      </c>
      <c r="U975" s="34">
        <v>32209.29</v>
      </c>
    </row>
    <row r="976" spans="2:21" ht="12.75">
      <c r="B976" s="31" t="s">
        <v>314</v>
      </c>
      <c r="D976" s="31" t="s">
        <v>272</v>
      </c>
      <c r="F976" s="34">
        <v>3078.9</v>
      </c>
      <c r="G976" s="34">
        <v>3340.61</v>
      </c>
      <c r="H976" s="34">
        <v>3316.75</v>
      </c>
      <c r="J976" s="30">
        <v>1</v>
      </c>
      <c r="K976" s="30">
        <v>1</v>
      </c>
      <c r="L976" s="30">
        <v>1</v>
      </c>
      <c r="P976" s="31" t="s">
        <v>53</v>
      </c>
      <c r="R976" s="34">
        <v>3078.9</v>
      </c>
      <c r="S976" s="34">
        <v>3340.61</v>
      </c>
      <c r="T976" s="34">
        <v>3316.75</v>
      </c>
      <c r="U976" s="34">
        <v>9736.26</v>
      </c>
    </row>
    <row r="977" spans="2:21" ht="12.75">
      <c r="B977" s="31" t="s">
        <v>314</v>
      </c>
      <c r="D977" s="31" t="s">
        <v>272</v>
      </c>
      <c r="F977" s="34">
        <v>3951.164</v>
      </c>
      <c r="G977" s="34">
        <v>5530.845</v>
      </c>
      <c r="H977" s="34">
        <v>4218.26</v>
      </c>
      <c r="J977" s="30">
        <v>5</v>
      </c>
      <c r="K977" s="30">
        <v>6</v>
      </c>
      <c r="L977" s="30">
        <v>6</v>
      </c>
      <c r="P977" s="31" t="s">
        <v>57</v>
      </c>
      <c r="R977" s="34">
        <v>19755.82</v>
      </c>
      <c r="S977" s="34">
        <v>33185.07</v>
      </c>
      <c r="T977" s="34">
        <v>25309.56</v>
      </c>
      <c r="U977" s="34">
        <v>78250.45</v>
      </c>
    </row>
    <row r="978" spans="2:21" ht="12.75">
      <c r="B978" s="31" t="s">
        <v>314</v>
      </c>
      <c r="D978" s="31" t="s">
        <v>272</v>
      </c>
      <c r="F978" s="34">
        <v>3078.9</v>
      </c>
      <c r="G978" s="34">
        <v>6134.15</v>
      </c>
      <c r="H978" s="34">
        <v>3316.75</v>
      </c>
      <c r="J978" s="30">
        <v>1</v>
      </c>
      <c r="K978" s="30">
        <v>1</v>
      </c>
      <c r="L978" s="30">
        <v>1</v>
      </c>
      <c r="P978" s="31" t="s">
        <v>58</v>
      </c>
      <c r="R978" s="34">
        <v>3078.9</v>
      </c>
      <c r="S978" s="34">
        <v>6134.15</v>
      </c>
      <c r="T978" s="34">
        <v>3316.75</v>
      </c>
      <c r="U978" s="34">
        <v>12529.8</v>
      </c>
    </row>
    <row r="979" spans="2:21" ht="12.75">
      <c r="B979" s="31" t="s">
        <v>314</v>
      </c>
      <c r="D979" s="31" t="s">
        <v>272</v>
      </c>
      <c r="F979" s="34">
        <v>3078.9</v>
      </c>
      <c r="G979" s="34">
        <v>3340.61</v>
      </c>
      <c r="H979" s="34">
        <v>3316.75</v>
      </c>
      <c r="J979" s="30">
        <v>2</v>
      </c>
      <c r="K979" s="30">
        <v>2</v>
      </c>
      <c r="L979" s="30">
        <v>2</v>
      </c>
      <c r="P979" s="31" t="s">
        <v>60</v>
      </c>
      <c r="R979" s="34">
        <v>6157.8</v>
      </c>
      <c r="S979" s="34">
        <v>6681.22</v>
      </c>
      <c r="T979" s="34">
        <v>6633.5</v>
      </c>
      <c r="U979" s="34">
        <v>19472.52</v>
      </c>
    </row>
    <row r="980" spans="2:21" ht="12.75">
      <c r="B980" s="31" t="s">
        <v>314</v>
      </c>
      <c r="D980" s="31" t="s">
        <v>272</v>
      </c>
      <c r="F980" s="34">
        <v>3078.9</v>
      </c>
      <c r="G980" s="34">
        <v>3340.61</v>
      </c>
      <c r="H980" s="34">
        <v>3316.75</v>
      </c>
      <c r="J980" s="30">
        <v>1</v>
      </c>
      <c r="K980" s="30">
        <v>1</v>
      </c>
      <c r="L980" s="30">
        <v>1</v>
      </c>
      <c r="P980" s="31" t="s">
        <v>99</v>
      </c>
      <c r="R980" s="34">
        <v>3078.9</v>
      </c>
      <c r="S980" s="34">
        <v>3340.61</v>
      </c>
      <c r="T980" s="34">
        <v>3316.75</v>
      </c>
      <c r="U980" s="34">
        <v>9736.26</v>
      </c>
    </row>
    <row r="981" spans="2:21" ht="12.75">
      <c r="B981" s="31" t="s">
        <v>315</v>
      </c>
      <c r="D981" s="31" t="s">
        <v>272</v>
      </c>
      <c r="F981" s="34">
        <v>6718.78</v>
      </c>
      <c r="G981" s="34">
        <v>12157.55</v>
      </c>
      <c r="H981" s="34">
        <v>8772.21</v>
      </c>
      <c r="J981" s="30">
        <v>1</v>
      </c>
      <c r="K981" s="30">
        <v>2</v>
      </c>
      <c r="L981" s="30">
        <v>1</v>
      </c>
      <c r="P981" s="31" t="s">
        <v>46</v>
      </c>
      <c r="R981" s="34">
        <v>6718.78</v>
      </c>
      <c r="S981" s="34">
        <v>24315.1</v>
      </c>
      <c r="T981" s="34">
        <v>8772.21</v>
      </c>
      <c r="U981" s="34">
        <v>39806.09</v>
      </c>
    </row>
    <row r="982" spans="2:21" ht="12.75">
      <c r="B982" s="31" t="s">
        <v>316</v>
      </c>
      <c r="D982" s="31" t="s">
        <v>317</v>
      </c>
      <c r="F982" s="34">
        <v>2267.82</v>
      </c>
      <c r="G982" s="34">
        <v>2460.5</v>
      </c>
      <c r="H982" s="34">
        <v>2364.12</v>
      </c>
      <c r="J982" s="30">
        <v>1</v>
      </c>
      <c r="K982" s="30">
        <v>1</v>
      </c>
      <c r="L982" s="30">
        <v>1</v>
      </c>
      <c r="P982" s="31" t="s">
        <v>43</v>
      </c>
      <c r="R982" s="34">
        <v>2267.82</v>
      </c>
      <c r="S982" s="34">
        <v>2460.5</v>
      </c>
      <c r="T982" s="34">
        <v>2364.12</v>
      </c>
      <c r="U982" s="34">
        <v>7092.44</v>
      </c>
    </row>
    <row r="983" spans="2:21" ht="12.75">
      <c r="B983" s="31" t="s">
        <v>316</v>
      </c>
      <c r="D983" s="31" t="s">
        <v>317</v>
      </c>
      <c r="F983" s="34">
        <v>5418.92</v>
      </c>
      <c r="G983" s="34">
        <v>5879.52</v>
      </c>
      <c r="H983" s="34">
        <v>5649.22</v>
      </c>
      <c r="J983" s="30">
        <v>1</v>
      </c>
      <c r="K983" s="30">
        <v>1</v>
      </c>
      <c r="L983" s="30">
        <v>1</v>
      </c>
      <c r="P983" s="31" t="s">
        <v>44</v>
      </c>
      <c r="R983" s="34">
        <v>5418.92</v>
      </c>
      <c r="S983" s="34">
        <v>5879.52</v>
      </c>
      <c r="T983" s="34">
        <v>5649.22</v>
      </c>
      <c r="U983" s="34">
        <v>16947.66</v>
      </c>
    </row>
    <row r="984" spans="2:21" ht="12.75">
      <c r="B984" s="31" t="s">
        <v>316</v>
      </c>
      <c r="D984" s="31" t="s">
        <v>317</v>
      </c>
      <c r="F984" s="34">
        <v>2124.44</v>
      </c>
      <c r="G984" s="34">
        <v>2305.03</v>
      </c>
      <c r="H984" s="34">
        <v>2214.74</v>
      </c>
      <c r="J984" s="30">
        <v>1</v>
      </c>
      <c r="K984" s="30">
        <v>1</v>
      </c>
      <c r="L984" s="30">
        <v>1</v>
      </c>
      <c r="P984" s="31" t="s">
        <v>45</v>
      </c>
      <c r="R984" s="34">
        <v>2124.44</v>
      </c>
      <c r="S984" s="34">
        <v>2305.03</v>
      </c>
      <c r="T984" s="34">
        <v>2214.74</v>
      </c>
      <c r="U984" s="34">
        <v>6644.21</v>
      </c>
    </row>
    <row r="985" spans="2:21" ht="12.75">
      <c r="B985" s="31" t="s">
        <v>316</v>
      </c>
      <c r="D985" s="31" t="s">
        <v>317</v>
      </c>
      <c r="F985" s="34">
        <v>4111.527037037037</v>
      </c>
      <c r="G985" s="34">
        <v>4471.068333333334</v>
      </c>
      <c r="H985" s="34">
        <v>4321.621296296296</v>
      </c>
      <c r="J985" s="30">
        <v>54</v>
      </c>
      <c r="K985" s="30">
        <v>54</v>
      </c>
      <c r="L985" s="30">
        <v>54</v>
      </c>
      <c r="P985" s="31" t="s">
        <v>46</v>
      </c>
      <c r="R985" s="34">
        <v>222022.46</v>
      </c>
      <c r="S985" s="34">
        <v>241437.69</v>
      </c>
      <c r="T985" s="34">
        <v>233367.55</v>
      </c>
      <c r="U985" s="34">
        <v>696827.7</v>
      </c>
    </row>
    <row r="986" spans="2:21" ht="12.75">
      <c r="B986" s="31" t="s">
        <v>316</v>
      </c>
      <c r="D986" s="31" t="s">
        <v>317</v>
      </c>
      <c r="F986" s="34">
        <v>3719.3633333333332</v>
      </c>
      <c r="G986" s="34">
        <v>3860.867142857143</v>
      </c>
      <c r="H986" s="34">
        <v>4271.707142857143</v>
      </c>
      <c r="J986" s="30">
        <v>6</v>
      </c>
      <c r="K986" s="30">
        <v>7</v>
      </c>
      <c r="L986" s="30">
        <v>7</v>
      </c>
      <c r="P986" s="31" t="s">
        <v>48</v>
      </c>
      <c r="R986" s="34">
        <v>22316.18</v>
      </c>
      <c r="S986" s="34">
        <v>27026.07</v>
      </c>
      <c r="T986" s="34">
        <v>29901.95</v>
      </c>
      <c r="U986" s="34">
        <v>79244.2</v>
      </c>
    </row>
    <row r="987" spans="2:21" ht="12.75">
      <c r="B987" s="31" t="s">
        <v>316</v>
      </c>
      <c r="D987" s="31" t="s">
        <v>317</v>
      </c>
      <c r="F987" s="34">
        <v>4233.26</v>
      </c>
      <c r="G987" s="34">
        <v>4592.94</v>
      </c>
      <c r="H987" s="34">
        <v>4413.02</v>
      </c>
      <c r="J987" s="30">
        <v>1</v>
      </c>
      <c r="K987" s="30">
        <v>1</v>
      </c>
      <c r="L987" s="30">
        <v>1</v>
      </c>
      <c r="P987" s="31" t="s">
        <v>51</v>
      </c>
      <c r="R987" s="34">
        <v>4233.26</v>
      </c>
      <c r="S987" s="34">
        <v>4592.94</v>
      </c>
      <c r="T987" s="34">
        <v>4413.02</v>
      </c>
      <c r="U987" s="34">
        <v>13239.22</v>
      </c>
    </row>
    <row r="988" spans="2:21" ht="12.75">
      <c r="B988" s="31" t="s">
        <v>316</v>
      </c>
      <c r="D988" s="31" t="s">
        <v>317</v>
      </c>
      <c r="F988" s="34">
        <v>2988.853333333333</v>
      </c>
      <c r="G988" s="34">
        <v>3023.195</v>
      </c>
      <c r="H988" s="34">
        <v>3518.955</v>
      </c>
      <c r="J988" s="30">
        <v>3</v>
      </c>
      <c r="K988" s="30">
        <v>4</v>
      </c>
      <c r="L988" s="30">
        <v>4</v>
      </c>
      <c r="P988" s="31" t="s">
        <v>53</v>
      </c>
      <c r="R988" s="34">
        <v>8966.56</v>
      </c>
      <c r="S988" s="34">
        <v>12092.78</v>
      </c>
      <c r="T988" s="34">
        <v>14075.82</v>
      </c>
      <c r="U988" s="34">
        <v>35135.16</v>
      </c>
    </row>
    <row r="989" spans="2:21" ht="12.75">
      <c r="B989" s="31" t="s">
        <v>316</v>
      </c>
      <c r="D989" s="31" t="s">
        <v>317</v>
      </c>
      <c r="F989" s="34">
        <v>5441.270769230769</v>
      </c>
      <c r="G989" s="34">
        <v>5903.78</v>
      </c>
      <c r="H989" s="34">
        <v>5672.526153846154</v>
      </c>
      <c r="J989" s="30">
        <v>13</v>
      </c>
      <c r="K989" s="30">
        <v>13</v>
      </c>
      <c r="L989" s="30">
        <v>13</v>
      </c>
      <c r="P989" s="31" t="s">
        <v>57</v>
      </c>
      <c r="R989" s="34">
        <v>70736.52</v>
      </c>
      <c r="S989" s="34">
        <v>76749.14</v>
      </c>
      <c r="T989" s="34">
        <v>73742.84</v>
      </c>
      <c r="U989" s="34">
        <v>221228.5</v>
      </c>
    </row>
    <row r="990" spans="2:21" ht="12.75">
      <c r="B990" s="31" t="s">
        <v>316</v>
      </c>
      <c r="D990" s="31" t="s">
        <v>317</v>
      </c>
      <c r="F990" s="34">
        <v>4160.966666666667</v>
      </c>
      <c r="G990" s="34">
        <v>3725.4375</v>
      </c>
      <c r="H990" s="34">
        <v>4688.786666666667</v>
      </c>
      <c r="J990" s="30">
        <v>3</v>
      </c>
      <c r="K990" s="30">
        <v>4</v>
      </c>
      <c r="L990" s="30">
        <v>3</v>
      </c>
      <c r="P990" s="31" t="s">
        <v>58</v>
      </c>
      <c r="R990" s="34">
        <v>12482.9</v>
      </c>
      <c r="S990" s="34">
        <v>14901.75</v>
      </c>
      <c r="T990" s="34">
        <v>14066.36</v>
      </c>
      <c r="U990" s="34">
        <v>41451.01</v>
      </c>
    </row>
    <row r="991" spans="2:21" ht="12.75">
      <c r="B991" s="31" t="s">
        <v>316</v>
      </c>
      <c r="D991" s="31" t="s">
        <v>317</v>
      </c>
      <c r="F991" s="34">
        <v>1292.1</v>
      </c>
      <c r="G991" s="34">
        <v>1401.91</v>
      </c>
      <c r="H991" s="34">
        <v>1346.995</v>
      </c>
      <c r="J991" s="30">
        <v>4</v>
      </c>
      <c r="K991" s="30">
        <v>4</v>
      </c>
      <c r="L991" s="30">
        <v>4</v>
      </c>
      <c r="P991" s="31" t="s">
        <v>60</v>
      </c>
      <c r="R991" s="34">
        <v>5168.4</v>
      </c>
      <c r="S991" s="34">
        <v>5607.64</v>
      </c>
      <c r="T991" s="34">
        <v>5387.98</v>
      </c>
      <c r="U991" s="34">
        <v>16164.02</v>
      </c>
    </row>
    <row r="992" spans="2:21" ht="12.75">
      <c r="B992" s="31" t="s">
        <v>316</v>
      </c>
      <c r="D992" s="31" t="s">
        <v>317</v>
      </c>
      <c r="F992" s="34">
        <v>7354.62</v>
      </c>
      <c r="G992" s="34">
        <v>7979.77</v>
      </c>
      <c r="H992" s="34">
        <v>7667.2</v>
      </c>
      <c r="J992" s="30">
        <v>1</v>
      </c>
      <c r="K992" s="30">
        <v>1</v>
      </c>
      <c r="L992" s="30">
        <v>1</v>
      </c>
      <c r="P992" s="31" t="s">
        <v>62</v>
      </c>
      <c r="R992" s="34">
        <v>7354.62</v>
      </c>
      <c r="S992" s="34">
        <v>7979.77</v>
      </c>
      <c r="T992" s="34">
        <v>7667.2</v>
      </c>
      <c r="U992" s="34">
        <v>23001.59</v>
      </c>
    </row>
    <row r="993" spans="2:21" ht="12.75">
      <c r="B993" s="31" t="s">
        <v>316</v>
      </c>
      <c r="D993" s="31" t="s">
        <v>317</v>
      </c>
      <c r="F993" s="34">
        <v>0</v>
      </c>
      <c r="G993" s="34">
        <v>2364.12</v>
      </c>
      <c r="H993" s="34">
        <v>4728.24</v>
      </c>
      <c r="J993" s="30">
        <v>0</v>
      </c>
      <c r="K993" s="30">
        <v>1</v>
      </c>
      <c r="L993" s="30">
        <v>1</v>
      </c>
      <c r="P993" s="31" t="s">
        <v>67</v>
      </c>
      <c r="R993" s="34">
        <v>0</v>
      </c>
      <c r="S993" s="34">
        <v>2364.12</v>
      </c>
      <c r="T993" s="34">
        <v>4728.24</v>
      </c>
      <c r="U993" s="34">
        <v>7092.36</v>
      </c>
    </row>
    <row r="994" spans="18:21" ht="13.5" thickBot="1">
      <c r="R994" s="68"/>
      <c r="S994" s="68"/>
      <c r="T994" s="68"/>
      <c r="U994" s="69"/>
    </row>
    <row r="995" spans="1:21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35"/>
    </row>
    <row r="996" spans="4:21" ht="12.75"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</sheetData>
  <mergeCells count="13">
    <mergeCell ref="A1:T1"/>
    <mergeCell ref="A2:Q2"/>
    <mergeCell ref="A3:T3"/>
    <mergeCell ref="A4:T4"/>
    <mergeCell ref="A10:U10"/>
    <mergeCell ref="A995:T995"/>
    <mergeCell ref="A5:T5"/>
    <mergeCell ref="A6:T6"/>
    <mergeCell ref="A7:A8"/>
    <mergeCell ref="B7:P7"/>
    <mergeCell ref="F8:H8"/>
    <mergeCell ref="J8:L8"/>
    <mergeCell ref="R8:U8"/>
  </mergeCells>
  <printOptions horizontalCentered="1"/>
  <pageMargins left="0.08" right="0.5" top="0.3937007874015748" bottom="0.3937007874015748" header="0" footer="0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L17" sqref="L17"/>
    </sheetView>
  </sheetViews>
  <sheetFormatPr defaultColWidth="11.421875" defaultRowHeight="12.75"/>
  <cols>
    <col min="1" max="1" width="31.7109375" style="0" customWidth="1"/>
    <col min="2" max="2" width="11.7109375" style="0" customWidth="1"/>
    <col min="3" max="3" width="12.8515625" style="0" customWidth="1"/>
    <col min="4" max="4" width="13.00390625" style="0" customWidth="1"/>
    <col min="5" max="5" width="2.140625" style="0" customWidth="1"/>
    <col min="6" max="7" width="12.28125" style="0" customWidth="1"/>
    <col min="8" max="8" width="12.7109375" style="0" customWidth="1"/>
    <col min="9" max="9" width="2.00390625" style="0" customWidth="1"/>
    <col min="10" max="10" width="11.8515625" style="0" customWidth="1"/>
    <col min="11" max="12" width="12.7109375" style="0" customWidth="1"/>
    <col min="13" max="13" width="2.421875" style="0" customWidth="1"/>
    <col min="15" max="15" width="13.28125" style="0" customWidth="1"/>
    <col min="16" max="16" width="12.57421875" style="0" customWidth="1"/>
  </cols>
  <sheetData>
    <row r="1" spans="1:19" ht="33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2"/>
      <c r="R1" s="22"/>
      <c r="S1" s="22"/>
    </row>
    <row r="2" spans="1:19" ht="12.7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2"/>
      <c r="R2" s="22"/>
      <c r="S2" s="22"/>
    </row>
    <row r="3" spans="1:19" ht="12.75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22"/>
      <c r="R3" s="22"/>
      <c r="S3" s="22"/>
    </row>
    <row r="4" spans="1:19" ht="12.7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4"/>
      <c r="R4" s="24"/>
      <c r="S4" s="24"/>
    </row>
    <row r="5" spans="1:19" ht="15.7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4"/>
      <c r="R5" s="24"/>
      <c r="S5" s="24"/>
    </row>
    <row r="6" spans="1:19" ht="15.75" customHeight="1">
      <c r="A6" s="64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24"/>
      <c r="R6" s="24"/>
      <c r="S6" s="24"/>
    </row>
    <row r="7" spans="1:16" ht="12.75" customHeight="1">
      <c r="A7" s="16"/>
      <c r="B7" s="65" t="s">
        <v>31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25"/>
      <c r="N7" s="25"/>
      <c r="O7" s="25"/>
      <c r="P7" s="25"/>
    </row>
    <row r="8" spans="1:16" ht="30.75" customHeight="1">
      <c r="A8" s="50" t="s">
        <v>15</v>
      </c>
      <c r="B8" s="66" t="s">
        <v>318</v>
      </c>
      <c r="C8" s="66"/>
      <c r="D8" s="66"/>
      <c r="E8" s="27"/>
      <c r="F8" s="66" t="s">
        <v>32</v>
      </c>
      <c r="G8" s="66"/>
      <c r="H8" s="66"/>
      <c r="I8" s="26"/>
      <c r="J8" s="66" t="s">
        <v>33</v>
      </c>
      <c r="K8" s="66"/>
      <c r="L8" s="66"/>
      <c r="M8" s="28"/>
      <c r="N8" s="66" t="s">
        <v>34</v>
      </c>
      <c r="O8" s="66"/>
      <c r="P8" s="66"/>
    </row>
    <row r="9" spans="1:16" ht="21" customHeight="1">
      <c r="A9" s="50"/>
      <c r="B9" s="29" t="s">
        <v>3</v>
      </c>
      <c r="C9" s="29" t="s">
        <v>4</v>
      </c>
      <c r="D9" s="29" t="s">
        <v>2</v>
      </c>
      <c r="E9" s="29"/>
      <c r="F9" s="29" t="s">
        <v>3</v>
      </c>
      <c r="G9" s="29" t="s">
        <v>4</v>
      </c>
      <c r="H9" s="29" t="s">
        <v>2</v>
      </c>
      <c r="I9" s="29"/>
      <c r="J9" s="29" t="s">
        <v>3</v>
      </c>
      <c r="K9" s="29" t="s">
        <v>4</v>
      </c>
      <c r="L9" s="29" t="s">
        <v>2</v>
      </c>
      <c r="M9" s="29"/>
      <c r="N9" s="29" t="s">
        <v>3</v>
      </c>
      <c r="O9" s="29" t="s">
        <v>4</v>
      </c>
      <c r="P9" s="29" t="s">
        <v>2</v>
      </c>
    </row>
    <row r="10" spans="1:16" ht="12.75">
      <c r="A10" t="s">
        <v>35</v>
      </c>
      <c r="B10" s="39">
        <v>119023.05</v>
      </c>
      <c r="C10" s="39">
        <v>3291326.96</v>
      </c>
      <c r="D10" s="39">
        <v>7223450.04</v>
      </c>
      <c r="F10" s="38">
        <v>10295135.33</v>
      </c>
      <c r="G10" s="38">
        <v>20999386.68</v>
      </c>
      <c r="H10" s="38">
        <v>32956498.66</v>
      </c>
      <c r="N10" s="39">
        <v>10414158.38</v>
      </c>
      <c r="O10" s="39">
        <v>24290713.64</v>
      </c>
      <c r="P10" s="39">
        <v>40179948.7</v>
      </c>
    </row>
    <row r="11" spans="2:4" ht="12.75">
      <c r="B11" s="39"/>
      <c r="C11" s="39"/>
      <c r="D11" s="39"/>
    </row>
    <row r="24" spans="7:9" ht="12.75">
      <c r="G24" s="23"/>
      <c r="H24" s="23"/>
      <c r="I24" s="23"/>
    </row>
    <row r="46" spans="1:23" ht="13.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</row>
    <row r="47" spans="1:23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62"/>
      <c r="R47" s="62"/>
      <c r="S47" s="62"/>
      <c r="T47" s="62"/>
      <c r="U47" s="62"/>
      <c r="V47" s="62"/>
      <c r="W47" s="62"/>
    </row>
  </sheetData>
  <mergeCells count="13">
    <mergeCell ref="A1:P1"/>
    <mergeCell ref="A2:P2"/>
    <mergeCell ref="A3:P3"/>
    <mergeCell ref="A4:P4"/>
    <mergeCell ref="A47:W47"/>
    <mergeCell ref="A5:P5"/>
    <mergeCell ref="A6:P6"/>
    <mergeCell ref="B7:L7"/>
    <mergeCell ref="A8:A9"/>
    <mergeCell ref="B8:D8"/>
    <mergeCell ref="F8:H8"/>
    <mergeCell ref="J8:L8"/>
    <mergeCell ref="N8:P8"/>
  </mergeCells>
  <printOptions horizontalCentered="1"/>
  <pageMargins left="0.3937007874015748" right="0.5" top="0.3937007874015748" bottom="0.3937007874015748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hugo_huesca</dc:creator>
  <cp:keywords/>
  <dc:description/>
  <cp:lastModifiedBy>Rojo</cp:lastModifiedBy>
  <cp:lastPrinted>2008-08-28T20:23:07Z</cp:lastPrinted>
  <dcterms:created xsi:type="dcterms:W3CDTF">2007-07-02T18:09:21Z</dcterms:created>
  <dcterms:modified xsi:type="dcterms:W3CDTF">2008-08-28T20:27:54Z</dcterms:modified>
  <cp:category/>
  <cp:version/>
  <cp:contentType/>
  <cp:contentStatus/>
</cp:coreProperties>
</file>